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D:\Temp30Day\"/>
    </mc:Choice>
  </mc:AlternateContent>
  <xr:revisionPtr revIDLastSave="0" documentId="13_ncr:1_{5261FEFE-8D2A-485A-AFE4-08CB4C068173}" xr6:coauthVersionLast="47" xr6:coauthVersionMax="47" xr10:uidLastSave="{00000000-0000-0000-0000-000000000000}"/>
  <bookViews>
    <workbookView xWindow="-98" yWindow="-98" windowWidth="28996" windowHeight="15675" tabRatio="524" xr2:uid="{00000000-000D-0000-FFFF-FFFF00000000}"/>
  </bookViews>
  <sheets>
    <sheet name="Input-Enter Information Here" sheetId="14" r:id="rId1"/>
    <sheet name="Print-1. ASUForm" sheetId="16" r:id="rId2"/>
    <sheet name="Print-1. ExamAppli" sheetId="2" r:id="rId3"/>
    <sheet name="LookupValues" sheetId="15" state="hidden" r:id="rId4"/>
  </sheets>
  <definedNames>
    <definedName name="_xlnm.Print_Area" localSheetId="1">'Print-1. ASUForm'!$A$1:$J$35</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6" i="16" l="1"/>
  <c r="A35" i="16" l="1"/>
  <c r="C19" i="16" l="1"/>
  <c r="C7" i="16"/>
  <c r="A2" i="16"/>
  <c r="A19" i="16"/>
  <c r="B21" i="16"/>
  <c r="I19" i="16"/>
  <c r="A1" i="16"/>
  <c r="B4" i="16"/>
  <c r="AP6" i="2"/>
  <c r="B26" i="2"/>
  <c r="N16" i="2"/>
  <c r="AY18" i="2"/>
  <c r="T18" i="2"/>
  <c r="A18" i="2"/>
  <c r="E36" i="2"/>
  <c r="AQ18" i="2"/>
  <c r="AO25" i="2"/>
  <c r="AF25" i="2"/>
  <c r="N25" i="2"/>
  <c r="AS20" i="2"/>
  <c r="H22" i="2"/>
  <c r="E20" i="2"/>
  <c r="AQ16" i="2"/>
</calcChain>
</file>

<file path=xl/sharedStrings.xml><?xml version="1.0" encoding="utf-8"?>
<sst xmlns="http://schemas.openxmlformats.org/spreadsheetml/2006/main" count="148" uniqueCount="135">
  <si>
    <t>FORM-1</t>
  </si>
  <si>
    <t>For Aikikai Use</t>
  </si>
  <si>
    <t>Certificate No.</t>
  </si>
  <si>
    <t>AIKIKAI FOUNDATION</t>
  </si>
  <si>
    <t>Grade Given</t>
  </si>
  <si>
    <t>Rank Applied for</t>
  </si>
  <si>
    <t>Attendance after</t>
  </si>
  <si>
    <t>Dan</t>
  </si>
  <si>
    <t>AIKIDO WORLD HEADQUARTERS</t>
  </si>
  <si>
    <t xml:space="preserve">Present Rank </t>
  </si>
  <si>
    <t>Kyu</t>
  </si>
  <si>
    <t>obtained</t>
  </si>
  <si>
    <t>Days</t>
  </si>
  <si>
    <t>17-18 Wakamatsu-cho Shinjuku-ku, Tokyo 162-0056 JAPAN</t>
  </si>
  <si>
    <t>Aikikai Membership</t>
  </si>
  <si>
    <t xml:space="preserve">Date of Aikikai </t>
  </si>
  <si>
    <t>Please Print or Type</t>
  </si>
  <si>
    <t>No.:</t>
  </si>
  <si>
    <t>Registration:</t>
  </si>
  <si>
    <t>Sex:</t>
  </si>
  <si>
    <t xml:space="preserve">English Alphabet </t>
  </si>
  <si>
    <t>Address:</t>
  </si>
  <si>
    <t>Name of Dojo:</t>
  </si>
  <si>
    <t>Name of Org. or Group:</t>
  </si>
  <si>
    <t>Present Rank Information  (Rank, Place Obtained, Date)</t>
  </si>
  <si>
    <t>Date of Examination</t>
  </si>
  <si>
    <t>Rank:</t>
  </si>
  <si>
    <t>Place:</t>
  </si>
  <si>
    <t>Date:</t>
  </si>
  <si>
    <t>Dan/</t>
  </si>
  <si>
    <t>Remarks:</t>
  </si>
  <si>
    <t>Examiner's Name:</t>
  </si>
  <si>
    <t>(print)</t>
  </si>
  <si>
    <t>(signature)</t>
  </si>
  <si>
    <t xml:space="preserve"> Examination Fee</t>
  </si>
  <si>
    <t>I hereby make my application.</t>
  </si>
  <si>
    <t xml:space="preserve"> Registration Fee</t>
  </si>
  <si>
    <t>Signature:</t>
  </si>
  <si>
    <t>INSTRUCTIONS:</t>
  </si>
  <si>
    <t>2. Please send your Yudansha Book when you apply.</t>
  </si>
  <si>
    <t>4. Examination fees and registration fees are not refundable for any reason.   5.Do not change the size  or shape of this form.</t>
  </si>
  <si>
    <t>APPLICATION FORM FOR</t>
  </si>
  <si>
    <t xml:space="preserve"> DAN/KYU GRADING EXAMINATIONS </t>
  </si>
  <si>
    <t>First Name*</t>
  </si>
  <si>
    <t>Family Name*</t>
  </si>
  <si>
    <t xml:space="preserve">*Write your name in CAPITAL LETTERS as you want it to appear on your diploma. Please add 'English' alphabet under your name. </t>
  </si>
  <si>
    <r>
      <t xml:space="preserve">1. </t>
    </r>
    <r>
      <rPr>
        <b/>
        <sz val="7"/>
        <color indexed="8"/>
        <rFont val="Verdana"/>
        <family val="2"/>
      </rPr>
      <t>Applicants</t>
    </r>
    <r>
      <rPr>
        <sz val="7"/>
        <color indexed="8"/>
        <rFont val="Verdana"/>
        <family val="2"/>
      </rPr>
      <t xml:space="preserve"> fill in the boxes enclosed by a </t>
    </r>
    <r>
      <rPr>
        <b/>
        <sz val="7"/>
        <color indexed="8"/>
        <rFont val="Verdana"/>
        <family val="2"/>
      </rPr>
      <t>heavy</t>
    </r>
    <r>
      <rPr>
        <sz val="7"/>
        <color indexed="8"/>
        <rFont val="Verdana"/>
        <family val="2"/>
      </rPr>
      <t xml:space="preserve"> line.</t>
    </r>
  </si>
  <si>
    <r>
      <t xml:space="preserve">3. </t>
    </r>
    <r>
      <rPr>
        <i/>
        <sz val="7"/>
        <color indexed="8"/>
        <rFont val="Verdana"/>
        <family val="2"/>
      </rPr>
      <t>Examiners fill in boxes enclosed by a double line.</t>
    </r>
    <r>
      <rPr>
        <sz val="7"/>
        <color indexed="8"/>
        <rFont val="Verdana"/>
        <family val="2"/>
      </rPr>
      <t xml:space="preserve">  Do not forget your 'Signature'.  The single line boxes are for Aikikai use.  </t>
    </r>
  </si>
  <si>
    <t>Address</t>
  </si>
  <si>
    <t>The Aikikai treats all information with the greatest care and in accordance with the laws on protection of personal information.</t>
    <phoneticPr fontId="27"/>
  </si>
  <si>
    <t>Nationality:</t>
    <phoneticPr fontId="27"/>
  </si>
  <si>
    <t>Date of Birth;</t>
    <phoneticPr fontId="27"/>
  </si>
  <si>
    <t xml:space="preserve"> (country)</t>
    <phoneticPr fontId="27"/>
  </si>
  <si>
    <t>Aikido Schools of Ueshiba</t>
  </si>
  <si>
    <t>Nationality</t>
  </si>
  <si>
    <t>First Name</t>
  </si>
  <si>
    <t>Last Name</t>
  </si>
  <si>
    <t>Date of birth</t>
  </si>
  <si>
    <t>Question</t>
  </si>
  <si>
    <t>Answer</t>
  </si>
  <si>
    <t>Notes</t>
  </si>
  <si>
    <t>M or F</t>
  </si>
  <si>
    <t>Country</t>
  </si>
  <si>
    <t>Address Country</t>
  </si>
  <si>
    <t>Name of dojo</t>
  </si>
  <si>
    <t>Signature Date</t>
  </si>
  <si>
    <t>Mitsugi Saotome Shihan</t>
  </si>
  <si>
    <t>Enter as MM/DD/YYYY</t>
  </si>
  <si>
    <t>Your name as you want it to appear in your passbook</t>
  </si>
  <si>
    <t>Gender</t>
  </si>
  <si>
    <t>Place of LAST Exam</t>
  </si>
  <si>
    <t>Date LAST Exam</t>
  </si>
  <si>
    <t>Date of CURRENT exam</t>
  </si>
  <si>
    <t>Rank of CURRENT EXAM</t>
  </si>
  <si>
    <t>Nidan</t>
  </si>
  <si>
    <t>Aikikai Membership #</t>
  </si>
  <si>
    <t>From Yudansha Book</t>
  </si>
  <si>
    <t>Lookup values</t>
  </si>
  <si>
    <t>Rank</t>
  </si>
  <si>
    <t>Value</t>
  </si>
  <si>
    <t>Prev Value</t>
  </si>
  <si>
    <t>Shodan</t>
  </si>
  <si>
    <t>Sandan</t>
  </si>
  <si>
    <t>Yondan</t>
  </si>
  <si>
    <t>City, State</t>
  </si>
  <si>
    <t>Nidan, Sandan, Yondan Application Form</t>
  </si>
  <si>
    <t>admin@asu.org</t>
  </si>
  <si>
    <t xml:space="preserve">Name: </t>
  </si>
  <si>
    <t>Signature of candidate</t>
  </si>
  <si>
    <t>Please list the applicable events below (you are welcome to add events above the minimum required)</t>
  </si>
  <si>
    <t>Date</t>
  </si>
  <si>
    <t>Location</t>
  </si>
  <si>
    <t>Instructors</t>
  </si>
  <si>
    <t>For Candidate's Recommending Instructor</t>
  </si>
  <si>
    <t>I certify that the candidate has met the time and training-days requirements for the proposed test, and that the information on this form is, to the best of my knowledge, correct.</t>
  </si>
  <si>
    <t>Training days since last test:</t>
  </si>
  <si>
    <t>Instuctor:</t>
  </si>
  <si>
    <t>Signature of instructor</t>
  </si>
  <si>
    <t>For Head of Testing Board</t>
  </si>
  <si>
    <t>Members of the testing board:</t>
  </si>
  <si>
    <t>Name and signature of head of testing board</t>
  </si>
  <si>
    <t>Date of your test enter as MM/DD/YYYY</t>
  </si>
  <si>
    <t>Training Days since last exam</t>
  </si>
  <si>
    <t>Number of training days since last exam</t>
  </si>
  <si>
    <t>Date you will sign the form Enter as MM/DD/YYYY</t>
  </si>
  <si>
    <t>Teachers Name</t>
  </si>
  <si>
    <t>Name of teacher recommending you for examination</t>
  </si>
  <si>
    <t>Years</t>
  </si>
  <si>
    <t>ReqText</t>
  </si>
  <si>
    <t>Have instructor sign ASUForm</t>
  </si>
  <si>
    <t>Mail forms and testing fees (check made payable to Aikido Schools of Ueshiba) to the ASU office</t>
  </si>
  <si>
    <t>ASU guidelines for rank promotions are outlines on the 'ASUForm' worksheet</t>
  </si>
  <si>
    <t>Prev Rank</t>
  </si>
  <si>
    <t>After successful examination, have head of examination board complete and sign ASUForm</t>
  </si>
  <si>
    <t>American, Japanese, etc.</t>
  </si>
  <si>
    <t>Street, City, State, Zip</t>
  </si>
  <si>
    <t>Rank you are testing for. Note this value changes the requirements printed on the ASUForm</t>
  </si>
  <si>
    <t>ASU guidelines for Dan rank testing require that within two years of your test, you have attended at least: 
    1) One approved ASU Intensive Training Camp; OR 
    2) Three approved ASU weekend seminars (8 hours or more of training in each seminar), at least two with ASU instructors ranked 6th Dan or higher. Up to one seminar may include non-ASU instructors; the majority of instructors need to be ranked 6th dan or higher by Aikikai Hombu.</t>
  </si>
  <si>
    <t>ASU guidelines for Dan rank testing require that within two years of your test, you have attended at least: 
    1) One approved ASU Intensive Training Camp; OR 
    2) Three approved ASU weekend seminars (8 hours or more of training in each seminar), at least one with ASU instructors ranked 6th Dan or higher. Up to one seminar may include non-ASU instructors; the majority of instructors need to be ranked 6th dan or higher by Aikikai Hombu.</t>
  </si>
  <si>
    <t xml:space="preserve">Yondan is by recommendation and are determined by recommendation of the Kagami Baraki Committee to the Board of ASU. It is recommended that you consistently attend significantly more seminars/camps than in the requirements for previous ranks.
</t>
  </si>
  <si>
    <t>Print ONLY the two worksheets ASUForm and ExamApplication</t>
  </si>
  <si>
    <t>By hand, fill out the section of the ASUForm with seminars attended.  You may attach another sheet as needed</t>
  </si>
  <si>
    <r>
      <t xml:space="preserve">NOTE: This is meant to be filled out in Excel. Only the first sheet requires input, the rest are locked and are filled out automatically.  </t>
    </r>
    <r>
      <rPr>
        <b/>
        <sz val="12"/>
        <color indexed="8"/>
        <rFont val="Calibri"/>
        <family val="2"/>
        <scheme val="minor"/>
      </rPr>
      <t>You do NOT need to print this sheet.</t>
    </r>
  </si>
  <si>
    <t>Please Read The Following Instuctions</t>
  </si>
  <si>
    <t>Sign ASUForm and Hombu Exam Application form</t>
  </si>
  <si>
    <r>
      <t xml:space="preserve">Fill out the questions below </t>
    </r>
    <r>
      <rPr>
        <b/>
        <sz val="12"/>
        <color indexed="8"/>
        <rFont val="Calibri"/>
        <family val="2"/>
        <scheme val="minor"/>
      </rPr>
      <t>in Excel</t>
    </r>
  </si>
  <si>
    <t>Type of event</t>
  </si>
  <si>
    <t>Name of the event at which you are testing</t>
  </si>
  <si>
    <t>Event Name:</t>
  </si>
  <si>
    <t>Testing Event Name</t>
  </si>
  <si>
    <t>Email</t>
  </si>
  <si>
    <t>Email address of the person testing</t>
  </si>
  <si>
    <t>v1.6 March 2019</t>
  </si>
  <si>
    <t>29165 Singletary Rd</t>
  </si>
  <si>
    <t>Myakka City, FL 34251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</si>
</sst>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m\-yyyy"/>
    <numFmt numFmtId="165" formatCode="[$-409]d\-mmm\-yyyy;@"/>
  </numFmts>
  <fonts count="47">
    <font>
      <sz val="11"/>
      <color indexed="8"/>
      <name val="ＭＳ Ｐゴシック"/>
      <family val="3"/>
      <charset val="128"/>
    </font>
    <font>
      <sz val="8"/>
      <color indexed="8"/>
      <name val="Verdana"/>
      <family val="2"/>
    </font>
    <font>
      <sz val="6"/>
      <color indexed="8"/>
      <name val="Verdana"/>
      <family val="2"/>
    </font>
    <font>
      <sz val="9"/>
      <color indexed="8"/>
      <name val="Verdana"/>
      <family val="2"/>
    </font>
    <font>
      <i/>
      <sz val="8"/>
      <color indexed="8"/>
      <name val="Verdana"/>
      <family val="2"/>
    </font>
    <font>
      <b/>
      <i/>
      <sz val="8"/>
      <color indexed="18"/>
      <name val="Verdana"/>
      <family val="2"/>
    </font>
    <font>
      <i/>
      <sz val="8"/>
      <name val="Verdana"/>
      <family val="2"/>
    </font>
    <font>
      <b/>
      <sz val="6"/>
      <color indexed="8"/>
      <name val="Verdana"/>
      <family val="2"/>
    </font>
    <font>
      <b/>
      <sz val="8"/>
      <color indexed="8"/>
      <name val="Verdana"/>
      <family val="2"/>
    </font>
    <font>
      <sz val="12"/>
      <color indexed="8"/>
      <name val="Verdana"/>
      <family val="2"/>
    </font>
    <font>
      <i/>
      <sz val="8"/>
      <color indexed="18"/>
      <name val="Verdana"/>
      <family val="2"/>
    </font>
    <font>
      <b/>
      <i/>
      <sz val="8"/>
      <color indexed="8"/>
      <name val="Verdana"/>
      <family val="2"/>
    </font>
    <font>
      <sz val="7"/>
      <color indexed="8"/>
      <name val="Verdana"/>
      <family val="2"/>
    </font>
    <font>
      <sz val="5"/>
      <color indexed="55"/>
      <name val="Verdana"/>
      <family val="2"/>
    </font>
    <font>
      <b/>
      <sz val="16"/>
      <color indexed="8"/>
      <name val="Verdana"/>
      <family val="2"/>
    </font>
    <font>
      <i/>
      <sz val="7"/>
      <color indexed="8"/>
      <name val="Verdana"/>
      <family val="2"/>
    </font>
    <font>
      <b/>
      <i/>
      <sz val="7"/>
      <color indexed="8"/>
      <name val="Verdana"/>
      <family val="2"/>
    </font>
    <font>
      <b/>
      <sz val="11"/>
      <color indexed="8"/>
      <name val="Verdana"/>
      <family val="2"/>
    </font>
    <font>
      <sz val="11"/>
      <color indexed="8"/>
      <name val="Verdana"/>
      <family val="2"/>
    </font>
    <font>
      <b/>
      <u/>
      <sz val="12"/>
      <color indexed="8"/>
      <name val="Verdana"/>
      <family val="2"/>
    </font>
    <font>
      <u/>
      <sz val="12"/>
      <color indexed="8"/>
      <name val="Verdana"/>
      <family val="2"/>
    </font>
    <font>
      <i/>
      <sz val="8"/>
      <color indexed="18"/>
      <name val="HG丸ｺﾞｼｯｸM-PRO"/>
      <family val="3"/>
      <charset val="128"/>
    </font>
    <font>
      <i/>
      <sz val="8"/>
      <color indexed="22"/>
      <name val="HG丸ｺﾞｼｯｸM-PRO"/>
      <family val="3"/>
      <charset val="128"/>
    </font>
    <font>
      <i/>
      <sz val="8"/>
      <name val="HG丸ｺﾞｼｯｸM-PRO"/>
      <family val="3"/>
      <charset val="128"/>
    </font>
    <font>
      <b/>
      <sz val="7"/>
      <color indexed="8"/>
      <name val="Verdana"/>
      <family val="2"/>
    </font>
    <font>
      <sz val="10"/>
      <color indexed="8"/>
      <name val="Verdana"/>
      <family val="2"/>
    </font>
    <font>
      <b/>
      <sz val="10"/>
      <color indexed="8"/>
      <name val="Verdana"/>
      <family val="2"/>
    </font>
    <font>
      <sz val="6"/>
      <name val="ＭＳ Ｐゴシック"/>
      <family val="3"/>
      <charset val="128"/>
    </font>
    <font>
      <i/>
      <sz val="10"/>
      <color indexed="18"/>
      <name val="HG丸ｺﾞｼｯｸM-PRO"/>
      <family val="3"/>
      <charset val="128"/>
    </font>
    <font>
      <i/>
      <sz val="8"/>
      <color theme="0" tint="-0.34998626667073579"/>
      <name val="HG丸ｺﾞｼｯｸM-PRO"/>
      <family val="3"/>
      <charset val="128"/>
    </font>
    <font>
      <i/>
      <sz val="10"/>
      <color theme="1"/>
      <name val="Verdana"/>
      <family val="2"/>
    </font>
    <font>
      <sz val="10"/>
      <color theme="1"/>
      <name val="HG丸ｺﾞｼｯｸM-PRO"/>
      <family val="2"/>
      <charset val="128"/>
    </font>
    <font>
      <sz val="12"/>
      <color theme="1"/>
      <name val="HG丸ｺﾞｼｯｸM-PRO"/>
      <family val="2"/>
      <charset val="128"/>
    </font>
    <font>
      <b/>
      <sz val="20"/>
      <color indexed="8"/>
      <name val="Calibri"/>
      <family val="2"/>
      <scheme val="minor"/>
    </font>
    <font>
      <sz val="11"/>
      <color indexed="8"/>
      <name val="Calibri"/>
      <family val="2"/>
      <scheme val="minor"/>
    </font>
    <font>
      <b/>
      <sz val="16"/>
      <color indexed="8"/>
      <name val="Calibri"/>
      <family val="2"/>
      <scheme val="minor"/>
    </font>
    <font>
      <b/>
      <u/>
      <sz val="14"/>
      <color indexed="8"/>
      <name val="Calibri"/>
      <family val="2"/>
      <scheme val="minor"/>
    </font>
    <font>
      <b/>
      <sz val="12"/>
      <color indexed="8"/>
      <name val="Calibri"/>
      <family val="2"/>
      <scheme val="minor"/>
    </font>
    <font>
      <sz val="12"/>
      <color indexed="8"/>
      <name val="Calibri"/>
      <family val="2"/>
      <scheme val="minor"/>
    </font>
    <font>
      <b/>
      <sz val="14"/>
      <color indexed="8"/>
      <name val="Calibri"/>
      <family val="2"/>
      <scheme val="minor"/>
    </font>
    <font>
      <sz val="10"/>
      <color indexed="8"/>
      <name val="Calibri"/>
      <family val="2"/>
      <scheme val="minor"/>
    </font>
    <font>
      <sz val="14"/>
      <color indexed="8"/>
      <name val="Calibri"/>
      <family val="2"/>
      <scheme val="minor"/>
    </font>
    <font>
      <sz val="8"/>
      <name val="ＭＳ Ｐゴシック"/>
      <family val="3"/>
      <charset val="128"/>
    </font>
    <font>
      <b/>
      <sz val="18"/>
      <color indexed="8"/>
      <name val="Calibri"/>
      <family val="2"/>
      <scheme val="minor"/>
    </font>
    <font>
      <b/>
      <sz val="11"/>
      <color indexed="8"/>
      <name val="Calibri"/>
      <family val="2"/>
      <scheme val="minor"/>
    </font>
    <font>
      <sz val="8"/>
      <color indexed="8"/>
      <name val="Calibri"/>
      <family val="2"/>
      <scheme val="minor"/>
    </font>
    <font>
      <u/>
      <sz val="11"/>
      <color theme="10"/>
      <name val="ＭＳ Ｐゴシック"/>
      <family val="3"/>
      <charset val="128"/>
    </font>
  </fonts>
  <fills count="7">
    <fill>
      <patternFill patternType="none"/>
    </fill>
    <fill>
      <patternFill patternType="gray125"/>
    </fill>
    <fill>
      <patternFill patternType="solid">
        <fgColor indexed="9"/>
        <bgColor indexed="26"/>
      </patternFill>
    </fill>
    <fill>
      <patternFill patternType="solid">
        <fgColor theme="0" tint="-4.9989318521683403E-2"/>
        <bgColor indexed="31"/>
      </patternFill>
    </fill>
    <fill>
      <patternFill patternType="solid">
        <fgColor theme="0" tint="-4.9989318521683403E-2"/>
        <bgColor indexed="26"/>
      </patternFill>
    </fill>
    <fill>
      <patternFill patternType="solid">
        <fgColor theme="4" tint="0.79998168889431442"/>
        <bgColor indexed="64"/>
      </patternFill>
    </fill>
    <fill>
      <patternFill patternType="solid">
        <fgColor theme="8" tint="0.39997558519241921"/>
        <bgColor indexed="64"/>
      </patternFill>
    </fill>
  </fills>
  <borders count="82">
    <border>
      <left/>
      <right/>
      <top/>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right/>
      <top/>
      <bottom style="thin">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style="double">
        <color indexed="8"/>
      </left>
      <right/>
      <top/>
      <bottom/>
      <diagonal/>
    </border>
    <border>
      <left/>
      <right style="double">
        <color indexed="8"/>
      </right>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double">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style="thin">
        <color indexed="8"/>
      </left>
      <right/>
      <top style="medium">
        <color indexed="8"/>
      </top>
      <bottom/>
      <diagonal/>
    </border>
    <border>
      <left style="hair">
        <color indexed="8"/>
      </left>
      <right/>
      <top style="thin">
        <color indexed="8"/>
      </top>
      <bottom/>
      <diagonal/>
    </border>
    <border>
      <left/>
      <right style="medium">
        <color indexed="8"/>
      </right>
      <top style="thin">
        <color indexed="8"/>
      </top>
      <bottom/>
      <diagonal/>
    </border>
    <border>
      <left style="thin">
        <color indexed="8"/>
      </left>
      <right/>
      <top/>
      <bottom style="medium">
        <color indexed="8"/>
      </bottom>
      <diagonal/>
    </border>
    <border>
      <left style="medium">
        <color indexed="8"/>
      </left>
      <right/>
      <top style="medium">
        <color indexed="8"/>
      </top>
      <bottom style="hair">
        <color indexed="8"/>
      </bottom>
      <diagonal/>
    </border>
    <border>
      <left/>
      <right/>
      <top style="medium">
        <color indexed="8"/>
      </top>
      <bottom style="hair">
        <color indexed="8"/>
      </bottom>
      <diagonal/>
    </border>
    <border>
      <left/>
      <right/>
      <top/>
      <bottom style="hair">
        <color indexed="8"/>
      </bottom>
      <diagonal/>
    </border>
    <border>
      <left/>
      <right style="thin">
        <color indexed="8"/>
      </right>
      <top style="thin">
        <color indexed="8"/>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medium">
        <color auto="1"/>
      </left>
      <right/>
      <top style="thin">
        <color auto="1"/>
      </top>
      <bottom/>
      <diagonal/>
    </border>
    <border>
      <left/>
      <right/>
      <top style="thin">
        <color auto="1"/>
      </top>
      <bottom/>
      <diagonal/>
    </border>
    <border>
      <left style="medium">
        <color auto="1"/>
      </left>
      <right/>
      <top/>
      <bottom style="thin">
        <color auto="1"/>
      </bottom>
      <diagonal/>
    </border>
    <border>
      <left/>
      <right/>
      <top/>
      <bottom style="thin">
        <color auto="1"/>
      </bottom>
      <diagonal/>
    </border>
    <border>
      <left style="medium">
        <color indexed="8"/>
      </left>
      <right/>
      <top/>
      <bottom style="thin">
        <color indexed="8"/>
      </bottom>
      <diagonal/>
    </border>
    <border>
      <left style="medium">
        <color auto="1"/>
      </left>
      <right/>
      <top style="medium">
        <color auto="1"/>
      </top>
      <bottom style="hair">
        <color indexed="8"/>
      </bottom>
      <diagonal/>
    </border>
    <border>
      <left/>
      <right/>
      <top style="medium">
        <color auto="1"/>
      </top>
      <bottom style="hair">
        <color indexed="8"/>
      </bottom>
      <diagonal/>
    </border>
    <border>
      <left/>
      <right style="medium">
        <color auto="1"/>
      </right>
      <top style="medium">
        <color auto="1"/>
      </top>
      <bottom style="hair">
        <color indexed="8"/>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indexed="8"/>
      </right>
      <top style="medium">
        <color indexed="8"/>
      </top>
      <bottom/>
      <diagonal/>
    </border>
    <border>
      <left/>
      <right/>
      <top style="hair">
        <color indexed="8"/>
      </top>
      <bottom/>
      <diagonal/>
    </border>
    <border>
      <left style="thin">
        <color indexed="8"/>
      </left>
      <right style="thin">
        <color indexed="8"/>
      </right>
      <top style="thin">
        <color indexed="8"/>
      </top>
      <bottom style="thin">
        <color indexed="8"/>
      </bottom>
      <diagonal/>
    </border>
    <border>
      <left style="double">
        <color indexed="8"/>
      </left>
      <right/>
      <top/>
      <bottom style="hair">
        <color indexed="8"/>
      </bottom>
      <diagonal/>
    </border>
    <border>
      <left/>
      <right style="medium">
        <color indexed="8"/>
      </right>
      <top style="thin">
        <color auto="1"/>
      </top>
      <bottom/>
      <diagonal/>
    </border>
    <border>
      <left style="hair">
        <color indexed="8"/>
      </left>
      <right/>
      <top/>
      <bottom style="hair">
        <color indexed="8"/>
      </bottom>
      <diagonal/>
    </border>
    <border>
      <left/>
      <right style="thin">
        <color indexed="8"/>
      </right>
      <top/>
      <bottom style="hair">
        <color indexed="8"/>
      </bottom>
      <diagonal/>
    </border>
    <border>
      <left/>
      <right style="medium">
        <color auto="1"/>
      </right>
      <top style="hair">
        <color indexed="8"/>
      </top>
      <bottom/>
      <diagonal/>
    </border>
    <border>
      <left/>
      <right style="medium">
        <color auto="1"/>
      </right>
      <top/>
      <bottom/>
      <diagonal/>
    </border>
    <border>
      <left style="medium">
        <color auto="1"/>
      </left>
      <right/>
      <top style="hair">
        <color indexed="8"/>
      </top>
      <bottom/>
      <diagonal/>
    </border>
    <border>
      <left style="medium">
        <color auto="1"/>
      </left>
      <right/>
      <top/>
      <bottom/>
      <diagonal/>
    </border>
    <border>
      <left/>
      <right style="medium">
        <color indexed="8"/>
      </right>
      <top/>
      <bottom style="thin">
        <color indexed="8"/>
      </bottom>
      <diagonal/>
    </border>
    <border>
      <left/>
      <right style="medium">
        <color auto="1"/>
      </right>
      <top style="thin">
        <color auto="1"/>
      </top>
      <bottom/>
      <diagonal/>
    </border>
    <border>
      <left/>
      <right style="medium">
        <color auto="1"/>
      </right>
      <top/>
      <bottom style="thin">
        <color auto="1"/>
      </bottom>
      <diagonal/>
    </border>
    <border>
      <left style="thin">
        <color indexed="8"/>
      </left>
      <right/>
      <top/>
      <bottom style="thin">
        <color auto="1"/>
      </bottom>
      <diagonal/>
    </border>
    <border>
      <left/>
      <right style="medium">
        <color indexed="8"/>
      </right>
      <top/>
      <bottom style="thin">
        <color auto="1"/>
      </bottom>
      <diagonal/>
    </border>
    <border>
      <left style="medium">
        <color indexed="8"/>
      </left>
      <right style="medium">
        <color indexed="8"/>
      </right>
      <top/>
      <bottom/>
      <diagonal/>
    </border>
    <border>
      <left/>
      <right/>
      <top style="hair">
        <color indexed="8"/>
      </top>
      <bottom style="thin">
        <color auto="1"/>
      </bottom>
      <diagonal/>
    </border>
    <border>
      <left/>
      <right style="hair">
        <color indexed="8"/>
      </right>
      <top style="hair">
        <color indexed="8"/>
      </top>
      <bottom style="thin">
        <color auto="1"/>
      </bottom>
      <diagonal/>
    </border>
    <border>
      <left style="thin">
        <color indexed="8"/>
      </left>
      <right style="thin">
        <color indexed="8"/>
      </right>
      <top style="thin">
        <color indexed="8"/>
      </top>
      <bottom/>
      <diagonal/>
    </border>
    <border>
      <left style="hair">
        <color indexed="8"/>
      </left>
      <right/>
      <top style="hair">
        <color indexed="8"/>
      </top>
      <bottom style="thin">
        <color auto="1"/>
      </bottom>
      <diagonal/>
    </border>
    <border>
      <left/>
      <right style="thin">
        <color indexed="8"/>
      </right>
      <top style="hair">
        <color indexed="8"/>
      </top>
      <bottom style="thin">
        <color auto="1"/>
      </bottom>
      <diagonal/>
    </border>
    <border>
      <left style="medium">
        <color indexed="8"/>
      </left>
      <right/>
      <top/>
      <bottom style="hair">
        <color indexed="8"/>
      </bottom>
      <diagonal/>
    </border>
    <border>
      <left/>
      <right style="hair">
        <color indexed="8"/>
      </right>
      <top/>
      <bottom style="hair">
        <color indexed="8"/>
      </bottom>
      <diagonal/>
    </border>
    <border>
      <left/>
      <right style="thin">
        <color indexed="8"/>
      </right>
      <top/>
      <bottom style="thin">
        <color auto="1"/>
      </bottom>
      <diagonal/>
    </border>
    <border>
      <left style="thin">
        <color auto="1"/>
      </left>
      <right style="thin">
        <color auto="1"/>
      </right>
      <top style="thin">
        <color auto="1"/>
      </top>
      <bottom style="thin">
        <color auto="1"/>
      </bottom>
      <diagonal/>
    </border>
    <border>
      <left/>
      <right/>
      <top/>
      <bottom style="double">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alignment vertical="center"/>
    </xf>
    <xf numFmtId="0" fontId="46" fillId="0" borderId="0" applyNumberFormat="0" applyFill="0" applyBorder="0" applyAlignment="0" applyProtection="0">
      <alignment vertical="center"/>
    </xf>
  </cellStyleXfs>
  <cellXfs count="278">
    <xf numFmtId="0" fontId="0" fillId="0" borderId="0" xfId="0">
      <alignment vertical="center"/>
    </xf>
    <xf numFmtId="0" fontId="1" fillId="0" borderId="0" xfId="0" applyFont="1">
      <alignment vertical="center"/>
    </xf>
    <xf numFmtId="0" fontId="3" fillId="0" borderId="0" xfId="0" applyFont="1">
      <alignment vertical="center"/>
    </xf>
    <xf numFmtId="0" fontId="1" fillId="2" borderId="0" xfId="0" applyFont="1" applyFill="1">
      <alignment vertical="center"/>
    </xf>
    <xf numFmtId="0" fontId="7" fillId="2" borderId="0" xfId="0" applyFont="1" applyFill="1" applyAlignment="1">
      <alignment shrinkToFit="1"/>
    </xf>
    <xf numFmtId="0" fontId="8" fillId="2" borderId="0" xfId="0" applyFont="1" applyFill="1" applyAlignment="1">
      <alignment shrinkToFit="1"/>
    </xf>
    <xf numFmtId="0" fontId="9" fillId="0" borderId="0" xfId="0" applyFont="1">
      <alignment vertical="center"/>
    </xf>
    <xf numFmtId="0" fontId="1" fillId="2" borderId="1" xfId="0" applyFont="1" applyFill="1" applyBorder="1">
      <alignment vertical="center"/>
    </xf>
    <xf numFmtId="0" fontId="1" fillId="2" borderId="2" xfId="0" applyFont="1" applyFill="1" applyBorder="1">
      <alignment vertical="center"/>
    </xf>
    <xf numFmtId="0" fontId="1" fillId="2" borderId="3" xfId="0" applyFont="1" applyFill="1" applyBorder="1">
      <alignment vertical="center"/>
    </xf>
    <xf numFmtId="0" fontId="1" fillId="2" borderId="4" xfId="0" applyFont="1" applyFill="1" applyBorder="1">
      <alignment vertical="center"/>
    </xf>
    <xf numFmtId="0" fontId="12" fillId="0" borderId="0" xfId="0" applyFont="1">
      <alignment vertical="center"/>
    </xf>
    <xf numFmtId="0" fontId="8" fillId="2" borderId="0" xfId="0" applyFont="1" applyFill="1">
      <alignment vertical="center"/>
    </xf>
    <xf numFmtId="0" fontId="1" fillId="2" borderId="5" xfId="0" applyFont="1" applyFill="1" applyBorder="1">
      <alignment vertical="center"/>
    </xf>
    <xf numFmtId="0" fontId="1" fillId="2" borderId="6" xfId="0" applyFont="1" applyFill="1" applyBorder="1">
      <alignment vertical="center"/>
    </xf>
    <xf numFmtId="0" fontId="1" fillId="2" borderId="7" xfId="0" applyFont="1" applyFill="1" applyBorder="1">
      <alignment vertical="center"/>
    </xf>
    <xf numFmtId="0" fontId="1" fillId="2" borderId="8" xfId="0" applyFont="1" applyFill="1" applyBorder="1">
      <alignment vertical="center"/>
    </xf>
    <xf numFmtId="0" fontId="1" fillId="2" borderId="9" xfId="0" applyFont="1" applyFill="1" applyBorder="1">
      <alignment vertical="center"/>
    </xf>
    <xf numFmtId="0" fontId="1" fillId="2" borderId="10" xfId="0" applyFont="1" applyFill="1" applyBorder="1">
      <alignment vertical="center"/>
    </xf>
    <xf numFmtId="0" fontId="15" fillId="2" borderId="11" xfId="0" applyFont="1" applyFill="1" applyBorder="1" applyAlignment="1">
      <alignment horizontal="left" vertical="center"/>
    </xf>
    <xf numFmtId="0" fontId="16" fillId="2" borderId="0" xfId="0" applyFont="1" applyFill="1">
      <alignment vertical="center"/>
    </xf>
    <xf numFmtId="0" fontId="11" fillId="2" borderId="12" xfId="0" applyFont="1" applyFill="1" applyBorder="1">
      <alignment vertical="center"/>
    </xf>
    <xf numFmtId="0" fontId="1" fillId="2" borderId="13" xfId="0" applyFont="1" applyFill="1" applyBorder="1">
      <alignment vertical="center"/>
    </xf>
    <xf numFmtId="0" fontId="1" fillId="2" borderId="14" xfId="0" applyFont="1" applyFill="1" applyBorder="1">
      <alignment vertical="center"/>
    </xf>
    <xf numFmtId="0" fontId="15" fillId="2" borderId="11" xfId="0" applyFont="1" applyFill="1" applyBorder="1">
      <alignment vertical="center"/>
    </xf>
    <xf numFmtId="0" fontId="15" fillId="2" borderId="0" xfId="0" applyFont="1" applyFill="1">
      <alignment vertical="center"/>
    </xf>
    <xf numFmtId="0" fontId="4" fillId="2" borderId="12" xfId="0" applyFont="1" applyFill="1" applyBorder="1">
      <alignment vertical="center"/>
    </xf>
    <xf numFmtId="0" fontId="15" fillId="2" borderId="11" xfId="0" applyFont="1" applyFill="1" applyBorder="1" applyAlignment="1">
      <alignment vertical="center" shrinkToFit="1"/>
    </xf>
    <xf numFmtId="0" fontId="15" fillId="2" borderId="0" xfId="0" applyFont="1" applyFill="1" applyAlignment="1">
      <alignment vertical="center" shrinkToFit="1"/>
    </xf>
    <xf numFmtId="0" fontId="4" fillId="2" borderId="12" xfId="0" applyFont="1" applyFill="1" applyBorder="1" applyAlignment="1">
      <alignment vertical="center" shrinkToFit="1"/>
    </xf>
    <xf numFmtId="0" fontId="1" fillId="2" borderId="11" xfId="0" applyFont="1" applyFill="1" applyBorder="1">
      <alignment vertical="center"/>
    </xf>
    <xf numFmtId="0" fontId="10" fillId="2" borderId="0" xfId="0" applyFont="1" applyFill="1" applyAlignment="1"/>
    <xf numFmtId="0" fontId="1" fillId="2" borderId="12" xfId="0" applyFont="1" applyFill="1" applyBorder="1">
      <alignment vertical="center"/>
    </xf>
    <xf numFmtId="0" fontId="4" fillId="2" borderId="0" xfId="0" applyFont="1" applyFill="1">
      <alignment vertical="center"/>
    </xf>
    <xf numFmtId="0" fontId="1" fillId="2" borderId="15" xfId="0" applyFont="1" applyFill="1" applyBorder="1">
      <alignment vertical="center"/>
    </xf>
    <xf numFmtId="0" fontId="1" fillId="2" borderId="16" xfId="0" applyFont="1" applyFill="1" applyBorder="1">
      <alignment vertical="center"/>
    </xf>
    <xf numFmtId="0" fontId="1" fillId="2" borderId="17" xfId="0" applyFont="1" applyFill="1" applyBorder="1">
      <alignment vertical="center"/>
    </xf>
    <xf numFmtId="0" fontId="1" fillId="2" borderId="18" xfId="0" applyFont="1" applyFill="1" applyBorder="1">
      <alignment vertical="center"/>
    </xf>
    <xf numFmtId="0" fontId="1" fillId="2" borderId="19" xfId="0" applyFont="1" applyFill="1" applyBorder="1">
      <alignment vertical="center"/>
    </xf>
    <xf numFmtId="0" fontId="1" fillId="2" borderId="20" xfId="0" applyFont="1" applyFill="1" applyBorder="1">
      <alignment vertical="center"/>
    </xf>
    <xf numFmtId="0" fontId="2" fillId="2" borderId="0" xfId="0" applyFont="1" applyFill="1">
      <alignment vertical="center"/>
    </xf>
    <xf numFmtId="0" fontId="2" fillId="0" borderId="0" xfId="0" applyFont="1">
      <alignment vertical="center"/>
    </xf>
    <xf numFmtId="0" fontId="20" fillId="2" borderId="0" xfId="0" applyFont="1" applyFill="1" applyAlignment="1">
      <alignment horizontal="center" vertical="center"/>
    </xf>
    <xf numFmtId="0" fontId="21" fillId="2" borderId="6" xfId="0" applyFont="1" applyFill="1" applyBorder="1">
      <alignment vertical="center"/>
    </xf>
    <xf numFmtId="0" fontId="1" fillId="2" borderId="21" xfId="0" applyFont="1" applyFill="1" applyBorder="1">
      <alignment vertical="center"/>
    </xf>
    <xf numFmtId="0" fontId="21" fillId="2" borderId="6" xfId="0" applyFont="1" applyFill="1" applyBorder="1" applyAlignment="1"/>
    <xf numFmtId="0" fontId="9" fillId="2" borderId="0" xfId="0" applyFont="1" applyFill="1">
      <alignment vertical="center"/>
    </xf>
    <xf numFmtId="0" fontId="21" fillId="2" borderId="4" xfId="0" applyFont="1" applyFill="1" applyBorder="1">
      <alignment vertical="center"/>
    </xf>
    <xf numFmtId="0" fontId="1" fillId="2" borderId="22" xfId="0" applyFont="1" applyFill="1" applyBorder="1">
      <alignment vertical="center"/>
    </xf>
    <xf numFmtId="0" fontId="1" fillId="2" borderId="23" xfId="0" applyFont="1" applyFill="1" applyBorder="1">
      <alignment vertical="center"/>
    </xf>
    <xf numFmtId="0" fontId="3" fillId="2" borderId="0" xfId="0" applyFont="1" applyFill="1">
      <alignment vertical="center"/>
    </xf>
    <xf numFmtId="0" fontId="4" fillId="2" borderId="16" xfId="0" applyFont="1" applyFill="1" applyBorder="1">
      <alignment vertical="center"/>
    </xf>
    <xf numFmtId="0" fontId="21" fillId="2" borderId="16" xfId="0" applyFont="1" applyFill="1" applyBorder="1" applyAlignment="1"/>
    <xf numFmtId="0" fontId="1" fillId="2" borderId="24" xfId="0" applyFont="1" applyFill="1" applyBorder="1">
      <alignment vertical="center"/>
    </xf>
    <xf numFmtId="0" fontId="21" fillId="2" borderId="16" xfId="0" applyFont="1" applyFill="1" applyBorder="1">
      <alignment vertical="center"/>
    </xf>
    <xf numFmtId="0" fontId="1" fillId="2" borderId="25" xfId="0" applyFont="1" applyFill="1" applyBorder="1">
      <alignment vertical="center"/>
    </xf>
    <xf numFmtId="0" fontId="1" fillId="2" borderId="26" xfId="0" applyFont="1" applyFill="1" applyBorder="1">
      <alignment vertical="center"/>
    </xf>
    <xf numFmtId="0" fontId="21" fillId="2" borderId="0" xfId="0" applyFont="1" applyFill="1" applyAlignment="1"/>
    <xf numFmtId="0" fontId="11" fillId="2" borderId="8" xfId="0" applyFont="1" applyFill="1" applyBorder="1">
      <alignment vertical="center"/>
    </xf>
    <xf numFmtId="0" fontId="4" fillId="2" borderId="19" xfId="0" applyFont="1" applyFill="1" applyBorder="1">
      <alignment vertical="center"/>
    </xf>
    <xf numFmtId="0" fontId="2" fillId="2" borderId="15" xfId="0" applyFont="1" applyFill="1" applyBorder="1">
      <alignment vertical="center"/>
    </xf>
    <xf numFmtId="0" fontId="2" fillId="2" borderId="16" xfId="0" applyFont="1" applyFill="1" applyBorder="1">
      <alignment vertical="center"/>
    </xf>
    <xf numFmtId="0" fontId="2" fillId="2" borderId="17" xfId="0" applyFont="1" applyFill="1" applyBorder="1">
      <alignment vertical="center"/>
    </xf>
    <xf numFmtId="0" fontId="12" fillId="2" borderId="0" xfId="0" applyFont="1" applyFill="1">
      <alignment vertical="center"/>
    </xf>
    <xf numFmtId="0" fontId="24" fillId="2" borderId="0" xfId="0" applyFont="1" applyFill="1">
      <alignment vertical="center"/>
    </xf>
    <xf numFmtId="0" fontId="12" fillId="2" borderId="16" xfId="0" applyFont="1" applyFill="1" applyBorder="1">
      <alignment vertical="center"/>
    </xf>
    <xf numFmtId="0" fontId="12" fillId="2" borderId="19" xfId="0" applyFont="1" applyFill="1" applyBorder="1">
      <alignment vertical="center"/>
    </xf>
    <xf numFmtId="0" fontId="12" fillId="2" borderId="27" xfId="0" applyFont="1" applyFill="1" applyBorder="1">
      <alignment vertical="center"/>
    </xf>
    <xf numFmtId="0" fontId="1" fillId="3" borderId="1" xfId="0" applyFont="1" applyFill="1" applyBorder="1">
      <alignment vertical="center"/>
    </xf>
    <xf numFmtId="0" fontId="1" fillId="3" borderId="2" xfId="0" applyFont="1" applyFill="1" applyBorder="1">
      <alignment vertical="center"/>
    </xf>
    <xf numFmtId="0" fontId="1" fillId="3" borderId="28" xfId="0" applyFont="1" applyFill="1" applyBorder="1">
      <alignment vertical="center"/>
    </xf>
    <xf numFmtId="0" fontId="1" fillId="3" borderId="3" xfId="0" applyFont="1" applyFill="1" applyBorder="1">
      <alignment vertical="center"/>
    </xf>
    <xf numFmtId="0" fontId="1" fillId="3" borderId="0" xfId="0" applyFont="1" applyFill="1">
      <alignment vertical="center"/>
    </xf>
    <xf numFmtId="0" fontId="1" fillId="3" borderId="29" xfId="0" applyFont="1" applyFill="1" applyBorder="1">
      <alignment vertical="center"/>
    </xf>
    <xf numFmtId="0" fontId="4" fillId="3" borderId="0" xfId="0" applyFont="1" applyFill="1">
      <alignment vertical="center"/>
    </xf>
    <xf numFmtId="0" fontId="1" fillId="3" borderId="0" xfId="0" applyFont="1" applyFill="1" applyAlignment="1">
      <alignment horizontal="left"/>
    </xf>
    <xf numFmtId="0" fontId="5" fillId="3" borderId="0" xfId="0" applyFont="1" applyFill="1" applyAlignment="1">
      <alignment horizontal="right" vertical="center"/>
    </xf>
    <xf numFmtId="0" fontId="1" fillId="3" borderId="30" xfId="0" applyFont="1" applyFill="1" applyBorder="1">
      <alignment vertical="center"/>
    </xf>
    <xf numFmtId="0" fontId="1" fillId="3" borderId="4" xfId="0" applyFont="1" applyFill="1" applyBorder="1">
      <alignment vertical="center"/>
    </xf>
    <xf numFmtId="0" fontId="1" fillId="3" borderId="31" xfId="0" applyFont="1" applyFill="1" applyBorder="1">
      <alignment vertical="center"/>
    </xf>
    <xf numFmtId="0" fontId="1" fillId="4" borderId="1" xfId="0" applyFont="1" applyFill="1" applyBorder="1">
      <alignment vertical="center"/>
    </xf>
    <xf numFmtId="0" fontId="1" fillId="4" borderId="2" xfId="0" applyFont="1" applyFill="1" applyBorder="1">
      <alignment vertical="center"/>
    </xf>
    <xf numFmtId="0" fontId="1" fillId="4" borderId="28" xfId="0" applyFont="1" applyFill="1" applyBorder="1">
      <alignment vertical="center"/>
    </xf>
    <xf numFmtId="0" fontId="1" fillId="4" borderId="0" xfId="0" applyFont="1" applyFill="1">
      <alignment vertical="center"/>
    </xf>
    <xf numFmtId="0" fontId="1" fillId="4" borderId="29" xfId="0" applyFont="1" applyFill="1" applyBorder="1">
      <alignment vertical="center"/>
    </xf>
    <xf numFmtId="0" fontId="1" fillId="4" borderId="30" xfId="0" applyFont="1" applyFill="1" applyBorder="1" applyAlignment="1">
      <alignment horizontal="left" vertical="center"/>
    </xf>
    <xf numFmtId="0" fontId="1" fillId="4" borderId="4" xfId="0" applyFont="1" applyFill="1" applyBorder="1" applyAlignment="1">
      <alignment horizontal="left" vertical="center"/>
    </xf>
    <xf numFmtId="0" fontId="1" fillId="4" borderId="31" xfId="0" applyFont="1" applyFill="1" applyBorder="1" applyAlignment="1">
      <alignment horizontal="left" vertical="center"/>
    </xf>
    <xf numFmtId="0" fontId="1" fillId="4" borderId="30" xfId="0" applyFont="1" applyFill="1" applyBorder="1">
      <alignment vertical="center"/>
    </xf>
    <xf numFmtId="0" fontId="1" fillId="4" borderId="4" xfId="0" applyFont="1" applyFill="1" applyBorder="1">
      <alignment vertical="center"/>
    </xf>
    <xf numFmtId="0" fontId="1" fillId="4" borderId="31" xfId="0" applyFont="1" applyFill="1" applyBorder="1">
      <alignment vertical="center"/>
    </xf>
    <xf numFmtId="0" fontId="1" fillId="4" borderId="3" xfId="0" applyFont="1" applyFill="1" applyBorder="1">
      <alignment vertical="center"/>
    </xf>
    <xf numFmtId="0" fontId="2" fillId="4" borderId="30" xfId="0" applyFont="1" applyFill="1" applyBorder="1" applyAlignment="1">
      <alignment horizontal="left" vertical="center"/>
    </xf>
    <xf numFmtId="0" fontId="2" fillId="4" borderId="4" xfId="0" applyFont="1" applyFill="1" applyBorder="1" applyAlignment="1">
      <alignment horizontal="left" vertical="center"/>
    </xf>
    <xf numFmtId="0" fontId="2" fillId="4" borderId="31" xfId="0" applyFont="1" applyFill="1" applyBorder="1" applyAlignment="1">
      <alignment horizontal="left" vertical="center"/>
    </xf>
    <xf numFmtId="0" fontId="2" fillId="4" borderId="30" xfId="0" applyFont="1" applyFill="1" applyBorder="1">
      <alignment vertical="center"/>
    </xf>
    <xf numFmtId="0" fontId="2" fillId="4" borderId="4" xfId="0" applyFont="1" applyFill="1" applyBorder="1">
      <alignment vertical="center"/>
    </xf>
    <xf numFmtId="0" fontId="2" fillId="4" borderId="31" xfId="0" applyFont="1" applyFill="1" applyBorder="1">
      <alignment vertical="center"/>
    </xf>
    <xf numFmtId="0" fontId="3" fillId="4" borderId="2" xfId="0" applyFont="1" applyFill="1" applyBorder="1" applyAlignment="1"/>
    <xf numFmtId="0" fontId="21" fillId="4" borderId="2" xfId="0" applyFont="1" applyFill="1" applyBorder="1" applyAlignment="1"/>
    <xf numFmtId="0" fontId="22" fillId="4" borderId="0" xfId="0" applyFont="1" applyFill="1" applyAlignment="1"/>
    <xf numFmtId="0" fontId="21" fillId="4" borderId="0" xfId="0" applyFont="1" applyFill="1" applyAlignment="1"/>
    <xf numFmtId="0" fontId="23" fillId="4" borderId="0" xfId="0" applyFont="1" applyFill="1" applyAlignment="1"/>
    <xf numFmtId="0" fontId="21" fillId="2" borderId="0" xfId="0" applyFont="1" applyFill="1">
      <alignment vertical="center"/>
    </xf>
    <xf numFmtId="0" fontId="1" fillId="2" borderId="32" xfId="0" applyFont="1" applyFill="1" applyBorder="1">
      <alignment vertical="center"/>
    </xf>
    <xf numFmtId="0" fontId="1" fillId="2" borderId="33" xfId="0" applyFont="1" applyFill="1" applyBorder="1">
      <alignment vertical="center"/>
    </xf>
    <xf numFmtId="0" fontId="1" fillId="2" borderId="34" xfId="0" applyFont="1" applyFill="1" applyBorder="1">
      <alignment vertical="center"/>
    </xf>
    <xf numFmtId="0" fontId="1" fillId="2" borderId="35" xfId="0" applyFont="1" applyFill="1" applyBorder="1">
      <alignment vertical="center"/>
    </xf>
    <xf numFmtId="0" fontId="21" fillId="2" borderId="35" xfId="0" applyFont="1" applyFill="1" applyBorder="1">
      <alignment vertical="center"/>
    </xf>
    <xf numFmtId="0" fontId="21" fillId="2" borderId="0" xfId="0" applyFont="1" applyFill="1" applyAlignment="1">
      <alignment shrinkToFit="1"/>
    </xf>
    <xf numFmtId="0" fontId="8" fillId="2" borderId="5" xfId="0" applyFont="1" applyFill="1" applyBorder="1">
      <alignment vertical="center"/>
    </xf>
    <xf numFmtId="0" fontId="8" fillId="2" borderId="36" xfId="0" applyFont="1" applyFill="1" applyBorder="1">
      <alignment vertical="center"/>
    </xf>
    <xf numFmtId="164" fontId="29" fillId="2" borderId="0" xfId="0" applyNumberFormat="1" applyFont="1" applyFill="1">
      <alignment vertical="center"/>
    </xf>
    <xf numFmtId="0" fontId="1" fillId="2" borderId="37" xfId="0" applyFont="1" applyFill="1" applyBorder="1">
      <alignment vertical="center"/>
    </xf>
    <xf numFmtId="0" fontId="1" fillId="2" borderId="38" xfId="0" applyFont="1" applyFill="1" applyBorder="1">
      <alignment vertical="center"/>
    </xf>
    <xf numFmtId="0" fontId="1" fillId="2" borderId="39" xfId="0" applyFont="1" applyFill="1" applyBorder="1">
      <alignment vertical="center"/>
    </xf>
    <xf numFmtId="0" fontId="1" fillId="2" borderId="40" xfId="0" applyFont="1" applyFill="1" applyBorder="1">
      <alignment vertical="center"/>
    </xf>
    <xf numFmtId="0" fontId="1" fillId="2" borderId="41" xfId="0" applyFont="1" applyFill="1" applyBorder="1">
      <alignment vertical="center"/>
    </xf>
    <xf numFmtId="0" fontId="1" fillId="2" borderId="42" xfId="0" applyFont="1" applyFill="1" applyBorder="1">
      <alignment vertical="center"/>
    </xf>
    <xf numFmtId="0" fontId="33" fillId="0" borderId="0" xfId="0" applyFont="1">
      <alignment vertical="center"/>
    </xf>
    <xf numFmtId="0" fontId="34" fillId="0" borderId="0" xfId="0" applyFont="1">
      <alignment vertical="center"/>
    </xf>
    <xf numFmtId="0" fontId="36" fillId="0" borderId="0" xfId="0" applyFont="1" applyAlignment="1">
      <alignment horizontal="center" vertical="center"/>
    </xf>
    <xf numFmtId="0" fontId="37" fillId="0" borderId="0" xfId="0" applyFont="1" applyAlignment="1">
      <alignment horizontal="right" vertical="center" indent="1"/>
    </xf>
    <xf numFmtId="0" fontId="38" fillId="0" borderId="0" xfId="0" applyFont="1">
      <alignment vertical="center"/>
    </xf>
    <xf numFmtId="0" fontId="34" fillId="0" borderId="41" xfId="0" applyFont="1" applyBorder="1">
      <alignment vertical="center"/>
    </xf>
    <xf numFmtId="0" fontId="39" fillId="0" borderId="68" xfId="0" applyFont="1" applyBorder="1" applyAlignment="1">
      <alignment horizontal="center" vertical="center"/>
    </xf>
    <xf numFmtId="0" fontId="34" fillId="0" borderId="69" xfId="0" applyFont="1" applyBorder="1">
      <alignment vertical="center"/>
    </xf>
    <xf numFmtId="0" fontId="34" fillId="0" borderId="0" xfId="0" applyFont="1" applyAlignment="1">
      <alignment vertical="top"/>
    </xf>
    <xf numFmtId="0" fontId="34" fillId="0" borderId="0" xfId="0" applyFont="1" applyAlignment="1">
      <alignment horizontal="left" vertical="center"/>
    </xf>
    <xf numFmtId="1" fontId="34" fillId="0" borderId="41" xfId="0" applyNumberFormat="1" applyFont="1" applyBorder="1">
      <alignment vertical="center"/>
    </xf>
    <xf numFmtId="0" fontId="34" fillId="0" borderId="41" xfId="0" applyFont="1" applyBorder="1" applyAlignment="1">
      <alignment horizontal="left" vertical="center"/>
    </xf>
    <xf numFmtId="0" fontId="34" fillId="0" borderId="0" xfId="0" applyFont="1" applyAlignment="1">
      <alignment horizontal="center" vertical="center"/>
    </xf>
    <xf numFmtId="0" fontId="39" fillId="0" borderId="0" xfId="0" applyFont="1" applyAlignment="1">
      <alignment horizontal="center" vertical="center"/>
    </xf>
    <xf numFmtId="0" fontId="34" fillId="0" borderId="0" xfId="0" applyFont="1" applyAlignment="1">
      <alignment horizontal="left" vertical="center" wrapText="1"/>
    </xf>
    <xf numFmtId="14" fontId="40" fillId="0" borderId="41" xfId="0" applyNumberFormat="1" applyFont="1" applyBorder="1" applyAlignment="1">
      <alignment horizontal="left" vertical="center"/>
    </xf>
    <xf numFmtId="0" fontId="39" fillId="0" borderId="73" xfId="0" applyFont="1" applyBorder="1" applyAlignment="1">
      <alignment horizontal="center" vertical="center"/>
    </xf>
    <xf numFmtId="0" fontId="39" fillId="0" borderId="76" xfId="0" applyFont="1" applyBorder="1" applyAlignment="1">
      <alignment horizontal="center" vertical="center"/>
    </xf>
    <xf numFmtId="0" fontId="39" fillId="0" borderId="79" xfId="0" applyFont="1" applyBorder="1" applyAlignment="1">
      <alignment horizontal="center" vertical="center"/>
    </xf>
    <xf numFmtId="0" fontId="41" fillId="0" borderId="0" xfId="0" applyFont="1" applyAlignment="1">
      <alignment horizontal="left" vertical="center" wrapText="1"/>
    </xf>
    <xf numFmtId="0" fontId="38" fillId="0" borderId="0" xfId="0" applyFont="1" applyAlignment="1">
      <alignment vertical="center" wrapText="1"/>
    </xf>
    <xf numFmtId="0" fontId="38" fillId="5" borderId="0" xfId="0" applyFont="1" applyFill="1" applyAlignment="1" applyProtection="1">
      <alignment horizontal="left" vertical="center"/>
      <protection locked="0"/>
    </xf>
    <xf numFmtId="14" fontId="38" fillId="5" borderId="0" xfId="0" applyNumberFormat="1" applyFont="1" applyFill="1" applyAlignment="1" applyProtection="1">
      <alignment horizontal="left" vertical="center"/>
      <protection locked="0"/>
    </xf>
    <xf numFmtId="1" fontId="38" fillId="5" borderId="0" xfId="0" applyNumberFormat="1" applyFont="1" applyFill="1" applyAlignment="1" applyProtection="1">
      <alignment horizontal="left" vertical="center"/>
      <protection locked="0"/>
    </xf>
    <xf numFmtId="0" fontId="34" fillId="5" borderId="0" xfId="0" applyFont="1" applyFill="1" applyProtection="1">
      <alignment vertical="center"/>
      <protection locked="0"/>
    </xf>
    <xf numFmtId="0" fontId="34" fillId="0" borderId="0" xfId="0" applyFont="1" applyAlignment="1">
      <alignment horizontal="right" vertical="center"/>
    </xf>
    <xf numFmtId="49" fontId="38" fillId="5" borderId="0" xfId="0" applyNumberFormat="1" applyFont="1" applyFill="1" applyAlignment="1" applyProtection="1">
      <alignment horizontal="left" vertical="center"/>
      <protection locked="0"/>
    </xf>
    <xf numFmtId="0" fontId="40" fillId="0" borderId="0" xfId="0" applyFont="1" applyAlignment="1">
      <alignment horizontal="left" vertical="center"/>
    </xf>
    <xf numFmtId="0" fontId="45" fillId="0" borderId="0" xfId="0" applyFont="1">
      <alignment vertical="center"/>
    </xf>
    <xf numFmtId="0" fontId="46" fillId="5" borderId="0" xfId="1" applyFill="1" applyAlignment="1" applyProtection="1">
      <alignment horizontal="left" vertical="center"/>
      <protection locked="0"/>
    </xf>
    <xf numFmtId="0" fontId="41" fillId="0" borderId="0" xfId="0" applyFont="1">
      <alignment vertical="center"/>
    </xf>
    <xf numFmtId="0" fontId="35" fillId="0" borderId="0" xfId="0" applyFont="1" applyAlignment="1">
      <alignment horizontal="center" vertical="center"/>
    </xf>
    <xf numFmtId="0" fontId="33" fillId="0" borderId="0" xfId="0" applyFont="1" applyAlignment="1">
      <alignment horizontal="center" vertical="center"/>
    </xf>
    <xf numFmtId="0" fontId="34" fillId="0" borderId="0" xfId="0" applyFont="1" applyAlignment="1">
      <alignment horizontal="center" vertical="center"/>
    </xf>
    <xf numFmtId="0" fontId="38" fillId="0" borderId="0" xfId="0" applyFont="1" applyAlignment="1">
      <alignment horizontal="left" vertical="center" wrapText="1" indent="1"/>
    </xf>
    <xf numFmtId="0" fontId="38" fillId="6" borderId="0" xfId="0" applyFont="1" applyFill="1" applyAlignment="1">
      <alignment horizontal="left" vertical="center" wrapText="1" indent="1"/>
    </xf>
    <xf numFmtId="0" fontId="43" fillId="0" borderId="0" xfId="0" applyFont="1" applyAlignment="1">
      <alignment horizontal="left" vertical="center" wrapText="1"/>
    </xf>
    <xf numFmtId="0" fontId="39" fillId="0" borderId="73" xfId="0" applyFont="1" applyBorder="1" applyAlignment="1">
      <alignment horizontal="center" vertical="center"/>
    </xf>
    <xf numFmtId="0" fontId="39" fillId="0" borderId="41" xfId="0" applyFont="1" applyBorder="1" applyAlignment="1">
      <alignment horizontal="left" vertical="center"/>
    </xf>
    <xf numFmtId="0" fontId="40" fillId="0" borderId="0" xfId="0" applyFont="1" applyAlignment="1">
      <alignment horizontal="left" vertical="top" wrapText="1"/>
    </xf>
    <xf numFmtId="0" fontId="37" fillId="0" borderId="70" xfId="0" applyFont="1" applyBorder="1" applyAlignment="1">
      <alignment horizontal="center" vertical="center" wrapText="1"/>
    </xf>
    <xf numFmtId="0" fontId="37" fillId="0" borderId="71" xfId="0" applyFont="1" applyBorder="1" applyAlignment="1">
      <alignment horizontal="center" vertical="center" wrapText="1"/>
    </xf>
    <xf numFmtId="0" fontId="39" fillId="0" borderId="70" xfId="0" applyFont="1" applyBorder="1" applyAlignment="1">
      <alignment horizontal="center" vertical="center"/>
    </xf>
    <xf numFmtId="0" fontId="39" fillId="0" borderId="72" xfId="0" applyFont="1" applyBorder="1" applyAlignment="1">
      <alignment horizontal="center" vertical="center"/>
    </xf>
    <xf numFmtId="0" fontId="39" fillId="0" borderId="71" xfId="0" applyFont="1" applyBorder="1" applyAlignment="1">
      <alignment horizontal="center" vertical="center"/>
    </xf>
    <xf numFmtId="0" fontId="37" fillId="0" borderId="74" xfId="0" applyFont="1" applyBorder="1" applyAlignment="1">
      <alignment horizontal="center" vertical="center" wrapText="1"/>
    </xf>
    <xf numFmtId="0" fontId="37" fillId="0" borderId="75" xfId="0" applyFont="1" applyBorder="1" applyAlignment="1">
      <alignment horizontal="center" vertical="center" wrapText="1"/>
    </xf>
    <xf numFmtId="0" fontId="39" fillId="0" borderId="74" xfId="0" applyFont="1" applyBorder="1" applyAlignment="1">
      <alignment horizontal="center" vertical="center"/>
    </xf>
    <xf numFmtId="0" fontId="39" fillId="0" borderId="33" xfId="0" applyFont="1" applyBorder="1" applyAlignment="1">
      <alignment horizontal="center" vertical="center"/>
    </xf>
    <xf numFmtId="0" fontId="39" fillId="0" borderId="75" xfId="0" applyFont="1" applyBorder="1" applyAlignment="1">
      <alignment horizontal="center" vertical="center"/>
    </xf>
    <xf numFmtId="0" fontId="39" fillId="0" borderId="68" xfId="0" applyFont="1" applyBorder="1" applyAlignment="1">
      <alignment horizontal="center" vertical="center"/>
    </xf>
    <xf numFmtId="49" fontId="44" fillId="0" borderId="0" xfId="0" applyNumberFormat="1" applyFont="1" applyAlignment="1">
      <alignment horizontal="left" vertical="center"/>
    </xf>
    <xf numFmtId="0" fontId="41" fillId="0" borderId="0" xfId="0" applyFont="1">
      <alignment vertical="center"/>
    </xf>
    <xf numFmtId="0" fontId="39" fillId="0" borderId="76" xfId="0" applyFont="1" applyBorder="1" applyAlignment="1">
      <alignment horizontal="center" vertical="center"/>
    </xf>
    <xf numFmtId="0" fontId="39" fillId="0" borderId="77" xfId="0" applyFont="1" applyBorder="1" applyAlignment="1">
      <alignment horizontal="center" vertical="center"/>
    </xf>
    <xf numFmtId="0" fontId="39" fillId="0" borderId="0" xfId="0" applyFont="1" applyAlignment="1">
      <alignment horizontal="center" vertical="center"/>
    </xf>
    <xf numFmtId="0" fontId="39" fillId="0" borderId="78" xfId="0" applyFont="1" applyBorder="1" applyAlignment="1">
      <alignment horizontal="center" vertical="center"/>
    </xf>
    <xf numFmtId="0" fontId="36" fillId="0" borderId="0" xfId="0" applyFont="1" applyAlignment="1">
      <alignment horizontal="center" vertical="center"/>
    </xf>
    <xf numFmtId="0" fontId="34" fillId="0" borderId="0" xfId="0" applyFont="1" applyAlignment="1">
      <alignment horizontal="left" vertical="center"/>
    </xf>
    <xf numFmtId="0" fontId="37" fillId="0" borderId="77" xfId="0" applyFont="1" applyBorder="1" applyAlignment="1">
      <alignment horizontal="center" vertical="center" wrapText="1"/>
    </xf>
    <xf numFmtId="0" fontId="37" fillId="0" borderId="78" xfId="0" applyFont="1" applyBorder="1" applyAlignment="1">
      <alignment horizontal="center" vertical="center" wrapText="1"/>
    </xf>
    <xf numFmtId="0" fontId="39" fillId="0" borderId="79" xfId="0" applyFont="1" applyBorder="1" applyAlignment="1">
      <alignment horizontal="center" vertical="center"/>
    </xf>
    <xf numFmtId="0" fontId="36" fillId="0" borderId="0" xfId="0" applyFont="1" applyAlignment="1">
      <alignment horizontal="center" vertical="top"/>
    </xf>
    <xf numFmtId="0" fontId="34" fillId="0" borderId="0" xfId="0" applyFont="1" applyAlignment="1">
      <alignment horizontal="left" vertical="top" wrapText="1"/>
    </xf>
    <xf numFmtId="0" fontId="38" fillId="0" borderId="41" xfId="0" applyFont="1" applyBorder="1" applyAlignment="1">
      <alignment horizontal="center" vertical="center"/>
    </xf>
    <xf numFmtId="0" fontId="37" fillId="0" borderId="80" xfId="0" applyFont="1" applyBorder="1" applyAlignment="1">
      <alignment horizontal="center" vertical="center" wrapText="1"/>
    </xf>
    <xf numFmtId="0" fontId="37" fillId="0" borderId="81" xfId="0" applyFont="1" applyBorder="1" applyAlignment="1">
      <alignment horizontal="center" vertical="center" wrapText="1"/>
    </xf>
    <xf numFmtId="0" fontId="39" fillId="0" borderId="80" xfId="0" applyFont="1" applyBorder="1" applyAlignment="1">
      <alignment horizontal="center" vertical="center"/>
    </xf>
    <xf numFmtId="0" fontId="39" fillId="0" borderId="35" xfId="0" applyFont="1" applyBorder="1" applyAlignment="1">
      <alignment horizontal="center" vertical="center"/>
    </xf>
    <xf numFmtId="0" fontId="39" fillId="0" borderId="81" xfId="0" applyFont="1" applyBorder="1" applyAlignment="1">
      <alignment horizontal="center" vertical="center"/>
    </xf>
    <xf numFmtId="0" fontId="34" fillId="0" borderId="0" xfId="0" applyFont="1" applyAlignment="1">
      <alignment horizontal="right" vertical="center"/>
    </xf>
    <xf numFmtId="0" fontId="13" fillId="2" borderId="2" xfId="0" applyFont="1" applyFill="1" applyBorder="1" applyAlignment="1">
      <alignment horizontal="center" vertical="top" shrinkToFit="1"/>
    </xf>
    <xf numFmtId="165" fontId="25" fillId="2" borderId="44" xfId="0" applyNumberFormat="1" applyFont="1" applyFill="1" applyBorder="1" applyAlignment="1">
      <alignment horizontal="center" shrinkToFit="1"/>
    </xf>
    <xf numFmtId="165" fontId="25" fillId="2" borderId="50" xfId="0" applyNumberFormat="1" applyFont="1" applyFill="1" applyBorder="1" applyAlignment="1">
      <alignment horizontal="center" shrinkToFit="1"/>
    </xf>
    <xf numFmtId="165" fontId="25" fillId="2" borderId="0" xfId="0" applyNumberFormat="1" applyFont="1" applyFill="1" applyAlignment="1">
      <alignment horizontal="center" shrinkToFit="1"/>
    </xf>
    <xf numFmtId="165" fontId="25" fillId="2" borderId="51" xfId="0" applyNumberFormat="1" applyFont="1" applyFill="1" applyBorder="1" applyAlignment="1">
      <alignment horizontal="center" shrinkToFit="1"/>
    </xf>
    <xf numFmtId="0" fontId="1" fillId="2" borderId="0" xfId="0" applyFont="1" applyFill="1" applyAlignment="1">
      <alignment horizontal="left"/>
    </xf>
    <xf numFmtId="0" fontId="1" fillId="2" borderId="14" xfId="0" applyFont="1" applyFill="1" applyBorder="1" applyAlignment="1">
      <alignment horizontal="left"/>
    </xf>
    <xf numFmtId="165" fontId="25" fillId="2" borderId="52" xfId="0" applyNumberFormat="1" applyFont="1" applyFill="1" applyBorder="1" applyAlignment="1">
      <alignment horizontal="center" shrinkToFit="1"/>
    </xf>
    <xf numFmtId="165" fontId="25" fillId="2" borderId="53" xfId="0" applyNumberFormat="1" applyFont="1" applyFill="1" applyBorder="1" applyAlignment="1">
      <alignment horizontal="center" shrinkToFit="1"/>
    </xf>
    <xf numFmtId="0" fontId="24" fillId="3" borderId="45" xfId="0" applyFont="1" applyFill="1" applyBorder="1" applyAlignment="1">
      <alignment horizontal="center" vertical="center" shrinkToFit="1"/>
    </xf>
    <xf numFmtId="0" fontId="24" fillId="2" borderId="0" xfId="0" applyFont="1" applyFill="1" applyAlignment="1">
      <alignment horizontal="center" vertical="center" shrinkToFit="1"/>
    </xf>
    <xf numFmtId="0" fontId="31" fillId="2" borderId="33" xfId="0" applyFont="1" applyFill="1" applyBorder="1" applyAlignment="1">
      <alignment horizontal="center" shrinkToFit="1"/>
    </xf>
    <xf numFmtId="0" fontId="31" fillId="2" borderId="16" xfId="0" applyFont="1" applyFill="1" applyBorder="1" applyAlignment="1">
      <alignment horizontal="center" shrinkToFit="1"/>
    </xf>
    <xf numFmtId="0" fontId="31" fillId="2" borderId="47" xfId="0" applyFont="1" applyFill="1" applyBorder="1" applyAlignment="1">
      <alignment horizontal="center" shrinkToFit="1"/>
    </xf>
    <xf numFmtId="0" fontId="31" fillId="2" borderId="0" xfId="0" applyFont="1" applyFill="1" applyAlignment="1">
      <alignment horizontal="center" shrinkToFit="1"/>
    </xf>
    <xf numFmtId="0" fontId="31" fillId="2" borderId="14" xfId="0" applyFont="1" applyFill="1" applyBorder="1" applyAlignment="1">
      <alignment horizontal="center" shrinkToFit="1"/>
    </xf>
    <xf numFmtId="0" fontId="4" fillId="2" borderId="19" xfId="0" applyFont="1" applyFill="1" applyBorder="1" applyAlignment="1">
      <alignment horizontal="center" vertical="center" shrinkToFit="1"/>
    </xf>
    <xf numFmtId="0" fontId="1" fillId="4" borderId="62" xfId="0" applyFont="1" applyFill="1" applyBorder="1" applyAlignment="1">
      <alignment horizontal="left" vertical="center"/>
    </xf>
    <xf numFmtId="0" fontId="25" fillId="2" borderId="30" xfId="0" applyFont="1" applyFill="1" applyBorder="1" applyAlignment="1">
      <alignment horizontal="left" vertical="center" shrinkToFit="1"/>
    </xf>
    <xf numFmtId="0" fontId="25" fillId="2" borderId="4" xfId="0" applyFont="1" applyFill="1" applyBorder="1" applyAlignment="1">
      <alignment horizontal="left" vertical="center" shrinkToFit="1"/>
    </xf>
    <xf numFmtId="0" fontId="25" fillId="2" borderId="54" xfId="0" applyFont="1" applyFill="1" applyBorder="1" applyAlignment="1">
      <alignment horizontal="left" vertical="center" shrinkToFit="1"/>
    </xf>
    <xf numFmtId="0" fontId="1" fillId="2" borderId="33" xfId="0" applyFont="1" applyFill="1" applyBorder="1" applyAlignment="1">
      <alignment horizontal="center" vertical="center" shrinkToFit="1"/>
    </xf>
    <xf numFmtId="0" fontId="28" fillId="2" borderId="33" xfId="0" applyFont="1" applyFill="1" applyBorder="1" applyAlignment="1">
      <alignment horizontal="center" shrinkToFit="1"/>
    </xf>
    <xf numFmtId="0" fontId="28" fillId="2" borderId="55" xfId="0" applyFont="1" applyFill="1" applyBorder="1" applyAlignment="1">
      <alignment horizontal="center" shrinkToFit="1"/>
    </xf>
    <xf numFmtId="0" fontId="28" fillId="2" borderId="35" xfId="0" applyFont="1" applyFill="1" applyBorder="1" applyAlignment="1">
      <alignment horizontal="center" shrinkToFit="1"/>
    </xf>
    <xf numFmtId="0" fontId="28" fillId="2" borderId="56" xfId="0" applyFont="1" applyFill="1" applyBorder="1" applyAlignment="1">
      <alignment horizontal="center" shrinkToFit="1"/>
    </xf>
    <xf numFmtId="0" fontId="17" fillId="2" borderId="3" xfId="0" applyFont="1" applyFill="1" applyBorder="1" applyAlignment="1">
      <alignment horizontal="center" vertical="center"/>
    </xf>
    <xf numFmtId="0" fontId="17" fillId="2" borderId="0" xfId="0" applyFont="1" applyFill="1" applyAlignment="1">
      <alignment horizontal="center" vertical="center"/>
    </xf>
    <xf numFmtId="0" fontId="17" fillId="2" borderId="14" xfId="0" applyFont="1" applyFill="1" applyBorder="1" applyAlignment="1">
      <alignment horizontal="center" vertical="center"/>
    </xf>
    <xf numFmtId="0" fontId="17" fillId="2" borderId="57" xfId="0" applyFont="1" applyFill="1" applyBorder="1" applyAlignment="1">
      <alignment horizontal="center" vertical="center"/>
    </xf>
    <xf numFmtId="0" fontId="17" fillId="2" borderId="35" xfId="0" applyFont="1" applyFill="1" applyBorder="1" applyAlignment="1">
      <alignment horizontal="center" vertical="center"/>
    </xf>
    <xf numFmtId="0" fontId="17" fillId="2" borderId="58" xfId="0" applyFont="1" applyFill="1" applyBorder="1" applyAlignment="1">
      <alignment horizontal="center" vertical="center"/>
    </xf>
    <xf numFmtId="1" fontId="26" fillId="2" borderId="4" xfId="0" applyNumberFormat="1" applyFont="1" applyFill="1" applyBorder="1" applyAlignment="1">
      <alignment horizontal="left" vertical="center" shrinkToFit="1"/>
    </xf>
    <xf numFmtId="0" fontId="26" fillId="2" borderId="4" xfId="0" applyFont="1" applyFill="1" applyBorder="1" applyAlignment="1">
      <alignment horizontal="left" vertical="center" shrinkToFit="1"/>
    </xf>
    <xf numFmtId="0" fontId="25" fillId="2" borderId="33" xfId="0" applyFont="1" applyFill="1" applyBorder="1" applyAlignment="1">
      <alignment horizontal="center" shrinkToFit="1"/>
    </xf>
    <xf numFmtId="0" fontId="25" fillId="2" borderId="35" xfId="0" applyFont="1" applyFill="1" applyBorder="1" applyAlignment="1">
      <alignment horizontal="center" shrinkToFit="1"/>
    </xf>
    <xf numFmtId="0" fontId="25" fillId="2" borderId="60" xfId="0" applyFont="1" applyFill="1" applyBorder="1" applyAlignment="1">
      <alignment horizontal="left" vertical="center" shrinkToFit="1"/>
    </xf>
    <xf numFmtId="0" fontId="25" fillId="2" borderId="61" xfId="0" applyFont="1" applyFill="1" applyBorder="1" applyAlignment="1">
      <alignment horizontal="left" vertical="center" shrinkToFit="1"/>
    </xf>
    <xf numFmtId="0" fontId="6" fillId="2" borderId="9" xfId="0" applyFont="1" applyFill="1" applyBorder="1" applyAlignment="1">
      <alignment horizontal="left"/>
    </xf>
    <xf numFmtId="0" fontId="6" fillId="2" borderId="10" xfId="0" applyFont="1" applyFill="1" applyBorder="1" applyAlignment="1">
      <alignment horizontal="left"/>
    </xf>
    <xf numFmtId="0" fontId="6" fillId="2" borderId="0" xfId="0" applyFont="1" applyFill="1" applyAlignment="1">
      <alignment horizontal="left"/>
    </xf>
    <xf numFmtId="0" fontId="6" fillId="2" borderId="12" xfId="0" applyFont="1" applyFill="1" applyBorder="1" applyAlignment="1">
      <alignment horizontal="left"/>
    </xf>
    <xf numFmtId="0" fontId="6" fillId="2" borderId="19" xfId="0" applyFont="1" applyFill="1" applyBorder="1" applyAlignment="1">
      <alignment horizontal="left"/>
    </xf>
    <xf numFmtId="0" fontId="6" fillId="2" borderId="20" xfId="0" applyFont="1" applyFill="1" applyBorder="1" applyAlignment="1">
      <alignment horizontal="left"/>
    </xf>
    <xf numFmtId="0" fontId="32" fillId="2" borderId="48" xfId="0" applyFont="1" applyFill="1" applyBorder="1" applyAlignment="1">
      <alignment horizontal="left" vertical="center" shrinkToFit="1"/>
    </xf>
    <xf numFmtId="0" fontId="32" fillId="2" borderId="27" xfId="0" applyFont="1" applyFill="1" applyBorder="1" applyAlignment="1">
      <alignment horizontal="left" vertical="center" shrinkToFit="1"/>
    </xf>
    <xf numFmtId="0" fontId="32" fillId="2" borderId="49" xfId="0" applyFont="1" applyFill="1" applyBorder="1" applyAlignment="1">
      <alignment horizontal="left" vertical="center" shrinkToFit="1"/>
    </xf>
    <xf numFmtId="0" fontId="14" fillId="2" borderId="0" xfId="0" applyFont="1" applyFill="1" applyAlignment="1">
      <alignment horizontal="center" vertical="center"/>
    </xf>
    <xf numFmtId="0" fontId="1" fillId="2" borderId="59" xfId="0" applyFont="1" applyFill="1" applyBorder="1" applyAlignment="1">
      <alignment horizontal="left" vertical="center" shrinkToFit="1"/>
    </xf>
    <xf numFmtId="0" fontId="17" fillId="2" borderId="0" xfId="0" applyFont="1" applyFill="1" applyAlignment="1">
      <alignment horizontal="center" vertical="center" shrinkToFit="1"/>
    </xf>
    <xf numFmtId="0" fontId="1" fillId="2" borderId="0" xfId="0" applyFont="1" applyFill="1" applyAlignment="1">
      <alignment horizontal="center" vertical="center" shrinkToFit="1"/>
    </xf>
    <xf numFmtId="0" fontId="18" fillId="2" borderId="0" xfId="0" applyFont="1" applyFill="1" applyAlignment="1">
      <alignment horizontal="center"/>
    </xf>
    <xf numFmtId="0" fontId="26" fillId="2" borderId="0" xfId="0" applyFont="1" applyFill="1" applyAlignment="1">
      <alignment horizontal="center"/>
    </xf>
    <xf numFmtId="0" fontId="25" fillId="2" borderId="0" xfId="0" applyFont="1" applyFill="1" applyAlignment="1">
      <alignment horizontal="center" vertical="center"/>
    </xf>
    <xf numFmtId="0" fontId="25" fillId="2" borderId="11" xfId="0" applyFont="1" applyFill="1" applyBorder="1" applyAlignment="1">
      <alignment horizontal="center" vertical="center"/>
    </xf>
    <xf numFmtId="0" fontId="28" fillId="2" borderId="63" xfId="0" applyFont="1" applyFill="1" applyBorder="1" applyAlignment="1">
      <alignment horizontal="left" vertical="center" shrinkToFit="1"/>
    </xf>
    <xf numFmtId="0" fontId="28" fillId="2" borderId="60" xfId="0" applyFont="1" applyFill="1" applyBorder="1" applyAlignment="1">
      <alignment horizontal="left" vertical="center" shrinkToFit="1"/>
    </xf>
    <xf numFmtId="0" fontId="28" fillId="2" borderId="64" xfId="0" applyFont="1" applyFill="1" applyBorder="1" applyAlignment="1">
      <alignment horizontal="left" vertical="center" shrinkToFit="1"/>
    </xf>
    <xf numFmtId="0" fontId="9" fillId="2" borderId="65" xfId="0" applyFont="1" applyFill="1" applyBorder="1" applyAlignment="1">
      <alignment horizontal="left" vertical="center" shrinkToFit="1"/>
    </xf>
    <xf numFmtId="0" fontId="9" fillId="2" borderId="27" xfId="0" applyFont="1" applyFill="1" applyBorder="1" applyAlignment="1">
      <alignment horizontal="left" vertical="center" shrinkToFit="1"/>
    </xf>
    <xf numFmtId="0" fontId="9" fillId="2" borderId="66" xfId="0" applyFont="1" applyFill="1" applyBorder="1" applyAlignment="1">
      <alignment horizontal="left" vertical="center" shrinkToFit="1"/>
    </xf>
    <xf numFmtId="0" fontId="1" fillId="2" borderId="21" xfId="0" applyFont="1" applyFill="1" applyBorder="1" applyAlignment="1">
      <alignment horizontal="center" vertical="center" shrinkToFit="1"/>
    </xf>
    <xf numFmtId="0" fontId="1" fillId="2" borderId="6" xfId="0" applyFont="1" applyFill="1" applyBorder="1" applyAlignment="1">
      <alignment horizontal="center" vertical="center" shrinkToFit="1"/>
    </xf>
    <xf numFmtId="0" fontId="19" fillId="2" borderId="0" xfId="0" applyFont="1" applyFill="1" applyAlignment="1">
      <alignment horizontal="center" vertical="center" shrinkToFit="1"/>
    </xf>
    <xf numFmtId="164" fontId="30" fillId="2" borderId="3" xfId="0" applyNumberFormat="1" applyFont="1" applyFill="1" applyBorder="1" applyAlignment="1">
      <alignment horizontal="center" vertical="center" shrinkToFit="1"/>
    </xf>
    <xf numFmtId="164" fontId="30" fillId="2" borderId="0" xfId="0" applyNumberFormat="1" applyFont="1" applyFill="1" applyAlignment="1">
      <alignment horizontal="center" vertical="center" shrinkToFit="1"/>
    </xf>
    <xf numFmtId="164" fontId="30" fillId="2" borderId="29" xfId="0" applyNumberFormat="1" applyFont="1" applyFill="1" applyBorder="1" applyAlignment="1">
      <alignment horizontal="center" vertical="center" shrinkToFit="1"/>
    </xf>
    <xf numFmtId="164" fontId="30" fillId="2" borderId="57" xfId="0" applyNumberFormat="1" applyFont="1" applyFill="1" applyBorder="1" applyAlignment="1">
      <alignment horizontal="center" vertical="center" shrinkToFit="1"/>
    </xf>
    <xf numFmtId="164" fontId="30" fillId="2" borderId="35" xfId="0" applyNumberFormat="1" applyFont="1" applyFill="1" applyBorder="1" applyAlignment="1">
      <alignment horizontal="center" vertical="center" shrinkToFit="1"/>
    </xf>
    <xf numFmtId="164" fontId="30" fillId="2" borderId="67" xfId="0" applyNumberFormat="1" applyFont="1" applyFill="1" applyBorder="1" applyAlignment="1">
      <alignment horizontal="center" vertical="center" shrinkToFit="1"/>
    </xf>
    <xf numFmtId="0" fontId="8" fillId="2" borderId="17" xfId="0" applyFont="1" applyFill="1" applyBorder="1" applyAlignment="1">
      <alignment horizontal="center" shrinkToFit="1"/>
    </xf>
    <xf numFmtId="0" fontId="3" fillId="2" borderId="13" xfId="0" applyFont="1" applyFill="1" applyBorder="1" applyAlignment="1">
      <alignment horizontal="center" vertical="center" shrinkToFit="1"/>
    </xf>
    <xf numFmtId="0" fontId="8" fillId="2" borderId="0" xfId="0" applyFont="1" applyFill="1" applyAlignment="1">
      <alignment horizontal="center" vertical="center" shrinkToFit="1"/>
    </xf>
    <xf numFmtId="0" fontId="1" fillId="2" borderId="30" xfId="0" applyFont="1" applyFill="1" applyBorder="1" applyAlignment="1">
      <alignment horizontal="center" vertical="center"/>
    </xf>
    <xf numFmtId="0" fontId="1" fillId="2" borderId="4" xfId="0" applyFont="1" applyFill="1" applyBorder="1" applyAlignment="1">
      <alignment horizontal="center" vertical="center"/>
    </xf>
    <xf numFmtId="0" fontId="21" fillId="2" borderId="6" xfId="0" applyFont="1" applyFill="1" applyBorder="1" applyAlignment="1">
      <alignment horizontal="left" vertical="center" shrinkToFit="1"/>
    </xf>
    <xf numFmtId="0" fontId="21" fillId="2" borderId="43" xfId="0" applyFont="1" applyFill="1" applyBorder="1" applyAlignment="1">
      <alignment horizontal="left" vertical="center" shrinkToFit="1"/>
    </xf>
    <xf numFmtId="0" fontId="21" fillId="2" borderId="4" xfId="0" applyFont="1" applyFill="1" applyBorder="1" applyAlignment="1">
      <alignment horizontal="left" vertical="center" shrinkToFit="1"/>
    </xf>
    <xf numFmtId="0" fontId="21" fillId="2" borderId="31" xfId="0" applyFont="1" applyFill="1" applyBorder="1" applyAlignment="1">
      <alignment horizontal="left" vertical="center" shrinkToFit="1"/>
    </xf>
    <xf numFmtId="0" fontId="25" fillId="2" borderId="44" xfId="0" applyFont="1" applyFill="1" applyBorder="1" applyAlignment="1">
      <alignment horizontal="center" shrinkToFit="1"/>
    </xf>
    <xf numFmtId="0" fontId="25" fillId="2" borderId="0" xfId="0" applyFont="1" applyFill="1" applyAlignment="1">
      <alignment horizontal="center" shrinkToFit="1"/>
    </xf>
    <xf numFmtId="165" fontId="30" fillId="2" borderId="0" xfId="0" applyNumberFormat="1" applyFont="1" applyFill="1" applyAlignment="1">
      <alignment horizontal="center" shrinkToFit="1"/>
    </xf>
    <xf numFmtId="0" fontId="17" fillId="2" borderId="44" xfId="0" applyFont="1" applyFill="1" applyBorder="1" applyAlignment="1">
      <alignment horizontal="center" shrinkToFit="1"/>
    </xf>
    <xf numFmtId="0" fontId="17" fillId="2" borderId="0" xfId="0" applyFont="1" applyFill="1" applyAlignment="1">
      <alignment horizontal="center" shrinkToFit="1"/>
    </xf>
    <xf numFmtId="0" fontId="25" fillId="2" borderId="11" xfId="0" applyFont="1" applyFill="1" applyBorder="1" applyAlignment="1">
      <alignment horizontal="center" vertical="center" shrinkToFit="1"/>
    </xf>
    <xf numFmtId="0" fontId="25" fillId="2" borderId="0" xfId="0" applyFont="1" applyFill="1" applyAlignment="1">
      <alignment horizontal="center" vertical="center" shrinkToFit="1"/>
    </xf>
    <xf numFmtId="0" fontId="25" fillId="2" borderId="46" xfId="0" applyFont="1" applyFill="1" applyBorder="1" applyAlignment="1">
      <alignment horizontal="center" vertical="center" shrinkToFit="1"/>
    </xf>
    <xf numFmtId="0" fontId="25" fillId="2" borderId="27" xfId="0" applyFont="1" applyFill="1" applyBorder="1" applyAlignment="1">
      <alignment horizontal="center" vertical="center" shrinkToFit="1"/>
    </xf>
  </cellXfs>
  <cellStyles count="2">
    <cellStyle name="Hyperlink" xfId="1" builtinId="8"/>
    <cellStyle name="Normal" xfId="0" builtinId="0"/>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84D1"/>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A1:J43"/>
  <sheetViews>
    <sheetView tabSelected="1" workbookViewId="0">
      <selection activeCell="A2" sqref="A2:D2"/>
    </sheetView>
  </sheetViews>
  <sheetFormatPr defaultColWidth="9" defaultRowHeight="14.25"/>
  <cols>
    <col min="1" max="1" width="28.1328125" style="120" bestFit="1" customWidth="1"/>
    <col min="2" max="2" width="27.46484375" style="120" bestFit="1" customWidth="1"/>
    <col min="3" max="3" width="22.6640625" style="120" bestFit="1" customWidth="1"/>
    <col min="4" max="4" width="18.46484375" style="120" customWidth="1"/>
    <col min="5" max="16384" width="9" style="120"/>
  </cols>
  <sheetData>
    <row r="1" spans="1:10" ht="25.5">
      <c r="A1" s="151" t="s">
        <v>53</v>
      </c>
      <c r="B1" s="151"/>
      <c r="C1" s="151"/>
      <c r="D1" s="151"/>
      <c r="E1" s="119"/>
      <c r="F1" s="119"/>
    </row>
    <row r="2" spans="1:10">
      <c r="A2" s="152" t="s">
        <v>133</v>
      </c>
      <c r="B2" s="152"/>
      <c r="C2" s="152"/>
      <c r="D2" s="152"/>
    </row>
    <row r="3" spans="1:10">
      <c r="A3" s="152" t="s">
        <v>134</v>
      </c>
      <c r="B3" s="152"/>
      <c r="C3" s="152"/>
      <c r="D3" s="152"/>
    </row>
    <row r="4" spans="1:10">
      <c r="A4" s="152" t="s">
        <v>86</v>
      </c>
      <c r="B4" s="152"/>
      <c r="C4" s="152"/>
      <c r="D4" s="152"/>
    </row>
    <row r="6" spans="1:10" ht="21">
      <c r="A6" s="150" t="s">
        <v>85</v>
      </c>
      <c r="B6" s="150"/>
      <c r="C6" s="150"/>
      <c r="D6" s="150"/>
    </row>
    <row r="8" spans="1:10">
      <c r="A8" s="152" t="s">
        <v>111</v>
      </c>
      <c r="B8" s="152"/>
      <c r="C8" s="152"/>
      <c r="D8" s="152"/>
    </row>
    <row r="10" spans="1:10" ht="37.049999999999997" customHeight="1">
      <c r="A10" s="155" t="s">
        <v>123</v>
      </c>
      <c r="B10" s="155"/>
      <c r="C10" s="155"/>
      <c r="D10" s="155"/>
      <c r="E10" s="138"/>
      <c r="F10" s="138"/>
      <c r="G10" s="138"/>
      <c r="H10" s="138"/>
      <c r="I10" s="138"/>
      <c r="J10" s="138"/>
    </row>
    <row r="11" spans="1:10" ht="36" customHeight="1">
      <c r="A11" s="154" t="s">
        <v>122</v>
      </c>
      <c r="B11" s="154"/>
      <c r="C11" s="154"/>
      <c r="D11" s="154"/>
      <c r="E11" s="138"/>
      <c r="F11" s="138"/>
      <c r="G11" s="138"/>
      <c r="H11" s="138"/>
      <c r="I11" s="138"/>
      <c r="J11" s="138"/>
    </row>
    <row r="12" spans="1:10" ht="18">
      <c r="A12" s="153" t="s">
        <v>125</v>
      </c>
      <c r="B12" s="153"/>
      <c r="C12" s="153"/>
      <c r="D12" s="139"/>
      <c r="E12" s="138"/>
      <c r="F12" s="138"/>
      <c r="G12" s="138"/>
      <c r="H12" s="138"/>
      <c r="I12" s="138"/>
      <c r="J12" s="138"/>
    </row>
    <row r="13" spans="1:10" ht="18">
      <c r="A13" s="153" t="s">
        <v>120</v>
      </c>
      <c r="B13" s="153"/>
      <c r="C13" s="153"/>
      <c r="D13" s="153"/>
      <c r="E13" s="138"/>
      <c r="F13" s="138"/>
      <c r="G13" s="138"/>
      <c r="H13" s="138"/>
      <c r="I13" s="138"/>
      <c r="J13" s="138"/>
    </row>
    <row r="14" spans="1:10" ht="37.5" customHeight="1">
      <c r="A14" s="153" t="s">
        <v>121</v>
      </c>
      <c r="B14" s="153"/>
      <c r="C14" s="153"/>
      <c r="D14" s="153"/>
      <c r="E14" s="138"/>
      <c r="F14" s="138"/>
      <c r="G14" s="138"/>
      <c r="H14" s="138"/>
      <c r="I14" s="138"/>
      <c r="J14" s="138"/>
    </row>
    <row r="15" spans="1:10" ht="31.05" customHeight="1">
      <c r="A15" s="153" t="s">
        <v>124</v>
      </c>
      <c r="B15" s="153"/>
      <c r="C15" s="153"/>
      <c r="D15" s="153"/>
      <c r="E15" s="138"/>
      <c r="F15" s="138"/>
      <c r="G15" s="138"/>
      <c r="H15" s="138"/>
      <c r="I15" s="138"/>
      <c r="J15" s="138"/>
    </row>
    <row r="16" spans="1:10" ht="24.5" customHeight="1">
      <c r="A16" s="153" t="s">
        <v>109</v>
      </c>
      <c r="B16" s="153"/>
      <c r="C16" s="153"/>
      <c r="D16" s="139"/>
      <c r="E16" s="138"/>
      <c r="F16" s="138"/>
      <c r="G16" s="138"/>
      <c r="H16" s="138"/>
      <c r="I16" s="138"/>
      <c r="J16" s="138"/>
    </row>
    <row r="17" spans="1:10" ht="37.049999999999997" customHeight="1">
      <c r="A17" s="153" t="s">
        <v>113</v>
      </c>
      <c r="B17" s="153"/>
      <c r="C17" s="153"/>
      <c r="D17" s="153"/>
      <c r="E17" s="138"/>
      <c r="F17" s="138"/>
      <c r="G17" s="138"/>
      <c r="H17" s="138"/>
      <c r="I17" s="138"/>
      <c r="J17" s="138"/>
    </row>
    <row r="18" spans="1:10" ht="18">
      <c r="A18" s="153" t="s">
        <v>110</v>
      </c>
      <c r="B18" s="153"/>
      <c r="C18" s="153"/>
      <c r="D18" s="153"/>
      <c r="E18" s="138"/>
      <c r="F18" s="138"/>
      <c r="G18" s="138"/>
      <c r="H18" s="138"/>
      <c r="I18" s="138"/>
      <c r="J18" s="138"/>
    </row>
    <row r="21" spans="1:10" ht="18">
      <c r="A21" s="121" t="s">
        <v>58</v>
      </c>
      <c r="B21" s="121" t="s">
        <v>59</v>
      </c>
      <c r="C21" s="121" t="s">
        <v>60</v>
      </c>
    </row>
    <row r="22" spans="1:10" ht="18">
      <c r="A22" s="121"/>
      <c r="B22" s="121"/>
      <c r="C22" s="121"/>
    </row>
    <row r="23" spans="1:10" ht="15.75">
      <c r="A23" s="122" t="s">
        <v>55</v>
      </c>
      <c r="B23" s="140"/>
      <c r="C23" s="123" t="s">
        <v>68</v>
      </c>
    </row>
    <row r="24" spans="1:10" ht="15.75">
      <c r="A24" s="122" t="s">
        <v>56</v>
      </c>
      <c r="B24" s="140"/>
      <c r="C24" s="123" t="s">
        <v>68</v>
      </c>
    </row>
    <row r="25" spans="1:10" ht="15.75">
      <c r="A25" s="122" t="s">
        <v>130</v>
      </c>
      <c r="B25" s="148"/>
      <c r="C25" s="123" t="s">
        <v>131</v>
      </c>
    </row>
    <row r="26" spans="1:10" ht="15.75">
      <c r="A26" s="122" t="s">
        <v>57</v>
      </c>
      <c r="B26" s="141"/>
      <c r="C26" s="123" t="s">
        <v>67</v>
      </c>
    </row>
    <row r="27" spans="1:10" ht="15.75">
      <c r="A27" s="122" t="s">
        <v>69</v>
      </c>
      <c r="B27" s="140"/>
      <c r="C27" s="123" t="s">
        <v>61</v>
      </c>
    </row>
    <row r="28" spans="1:10" ht="15.75">
      <c r="A28" s="122" t="s">
        <v>54</v>
      </c>
      <c r="B28" s="140"/>
      <c r="C28" s="123" t="s">
        <v>114</v>
      </c>
    </row>
    <row r="29" spans="1:10" ht="15.75">
      <c r="A29" s="122" t="s">
        <v>48</v>
      </c>
      <c r="B29" s="140"/>
      <c r="C29" s="123" t="s">
        <v>115</v>
      </c>
    </row>
    <row r="30" spans="1:10" ht="15.75">
      <c r="A30" s="122" t="s">
        <v>62</v>
      </c>
      <c r="B30" s="140"/>
      <c r="C30" s="123" t="s">
        <v>63</v>
      </c>
    </row>
    <row r="31" spans="1:10" ht="15.75">
      <c r="A31" s="122" t="s">
        <v>64</v>
      </c>
      <c r="B31" s="145"/>
      <c r="C31" s="123"/>
    </row>
    <row r="32" spans="1:10" ht="15.75">
      <c r="A32" s="122" t="s">
        <v>129</v>
      </c>
      <c r="B32" s="140"/>
      <c r="C32" s="123" t="s">
        <v>127</v>
      </c>
    </row>
    <row r="33" spans="1:3" ht="15.75">
      <c r="A33" s="122" t="s">
        <v>73</v>
      </c>
      <c r="B33" s="140" t="s">
        <v>74</v>
      </c>
      <c r="C33" s="123" t="s">
        <v>116</v>
      </c>
    </row>
    <row r="34" spans="1:3" ht="15.75">
      <c r="A34" s="122" t="s">
        <v>72</v>
      </c>
      <c r="B34" s="141"/>
      <c r="C34" s="123" t="s">
        <v>101</v>
      </c>
    </row>
    <row r="35" spans="1:3" ht="15.75">
      <c r="A35" s="122" t="s">
        <v>75</v>
      </c>
      <c r="B35" s="142"/>
      <c r="C35" s="123" t="s">
        <v>76</v>
      </c>
    </row>
    <row r="36" spans="1:3" ht="15.75">
      <c r="A36" s="122" t="s">
        <v>70</v>
      </c>
      <c r="B36" s="140"/>
      <c r="C36" s="123" t="s">
        <v>84</v>
      </c>
    </row>
    <row r="37" spans="1:3" ht="15.75">
      <c r="A37" s="122" t="s">
        <v>71</v>
      </c>
      <c r="B37" s="141"/>
      <c r="C37" s="123" t="s">
        <v>67</v>
      </c>
    </row>
    <row r="38" spans="1:3" ht="15.75">
      <c r="A38" s="122" t="s">
        <v>102</v>
      </c>
      <c r="B38" s="142"/>
      <c r="C38" s="123" t="s">
        <v>103</v>
      </c>
    </row>
    <row r="39" spans="1:3" ht="15.75">
      <c r="A39" s="122" t="s">
        <v>65</v>
      </c>
      <c r="B39" s="141"/>
      <c r="C39" s="123" t="s">
        <v>104</v>
      </c>
    </row>
    <row r="40" spans="1:3" ht="15.75">
      <c r="A40" s="122" t="s">
        <v>105</v>
      </c>
      <c r="B40" s="143"/>
      <c r="C40" s="120" t="s">
        <v>106</v>
      </c>
    </row>
    <row r="43" spans="1:3">
      <c r="A43" s="120" t="s">
        <v>132</v>
      </c>
    </row>
  </sheetData>
  <sheetProtection algorithmName="SHA-512" hashValue="fxIeiMuUTnZTr+5zEkmbczG8aE0ZtLlYBmq60zX/mfWvFNDV9jG6C+tlV115Aibv9I+TOYx3KOJlpR3C/87m7g==" saltValue="NEfreXZttPz1yHBw0psn7A==" spinCount="100000" sheet="1" objects="1" scenarios="1"/>
  <mergeCells count="15">
    <mergeCell ref="A18:D18"/>
    <mergeCell ref="A8:D8"/>
    <mergeCell ref="A12:C12"/>
    <mergeCell ref="A13:D13"/>
    <mergeCell ref="A14:D14"/>
    <mergeCell ref="A16:C16"/>
    <mergeCell ref="A11:D11"/>
    <mergeCell ref="A17:D17"/>
    <mergeCell ref="A10:D10"/>
    <mergeCell ref="A15:D15"/>
    <mergeCell ref="A6:D6"/>
    <mergeCell ref="A1:D1"/>
    <mergeCell ref="A2:D2"/>
    <mergeCell ref="A3:D3"/>
    <mergeCell ref="A4:D4"/>
  </mergeCells>
  <conditionalFormatting sqref="B26">
    <cfRule type="expression" dxfId="1" priority="2" stopIfTrue="1">
      <formula>LEFT(CELL("format",B26))&lt;&gt;"D"</formula>
    </cfRule>
  </conditionalFormatting>
  <conditionalFormatting sqref="B27">
    <cfRule type="expression" dxfId="0" priority="1" stopIfTrue="1">
      <formula>AND(B27 &lt;&gt; "M",B27 &lt;&gt; "F")</formula>
    </cfRule>
  </conditionalFormatting>
  <dataValidations count="8">
    <dataValidation type="date" allowBlank="1" showInputMessage="1" showErrorMessage="1" sqref="B26" xr:uid="{00000000-0002-0000-0000-000000000000}">
      <formula1>1</formula1>
      <formula2>44196</formula2>
    </dataValidation>
    <dataValidation type="date" allowBlank="1" showInputMessage="1" showErrorMessage="1" sqref="B34" xr:uid="{00000000-0002-0000-0000-000001000000}">
      <formula1>1</formula1>
      <formula2>47848</formula2>
    </dataValidation>
    <dataValidation type="date" allowBlank="1" showInputMessage="1" showErrorMessage="1" sqref="B37" xr:uid="{00000000-0002-0000-0000-000002000000}">
      <formula1>10959</formula1>
      <formula2>54789</formula2>
    </dataValidation>
    <dataValidation type="date" allowBlank="1" showInputMessage="1" showErrorMessage="1" sqref="B39" xr:uid="{00000000-0002-0000-0000-000003000000}">
      <formula1>42005</formula1>
      <formula2>47848</formula2>
    </dataValidation>
    <dataValidation type="list" allowBlank="1" showInputMessage="1" showErrorMessage="1" sqref="B27" xr:uid="{00000000-0002-0000-0000-000004000000}">
      <formula1>"M, F"</formula1>
    </dataValidation>
    <dataValidation type="list" allowBlank="1" showInputMessage="1" showErrorMessage="1" sqref="B33" xr:uid="{00000000-0002-0000-0000-000005000000}">
      <formula1>"Nidan, Sandan, Yondan"</formula1>
    </dataValidation>
    <dataValidation type="whole" allowBlank="1" showInputMessage="1" showErrorMessage="1" sqref="B35" xr:uid="{00000000-0002-0000-0000-000006000000}">
      <formula1>0</formula1>
      <formula2>9999999</formula2>
    </dataValidation>
    <dataValidation type="whole" operator="greaterThan" allowBlank="1" showInputMessage="1" showErrorMessage="1" sqref="B38" xr:uid="{00000000-0002-0000-0000-000008000000}">
      <formula1>0</formula1>
    </dataValidation>
  </dataValidations>
  <pageMargins left="0.7" right="0.7" top="0.75" bottom="0.75" header="0.3" footer="0.3"/>
  <pageSetup orientation="portrait" horizontalDpi="360" verticalDpi="360" r:id="rId1"/>
  <headerFooter>
    <oddHeader>&amp;C&amp;"Helvetica Bold,Bold"&amp;16Please do not print or mail this form to the ASU office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J35"/>
  <sheetViews>
    <sheetView showZeros="0" workbookViewId="0">
      <selection activeCell="B4" sqref="B4:D4"/>
    </sheetView>
  </sheetViews>
  <sheetFormatPr defaultColWidth="9" defaultRowHeight="14.25"/>
  <cols>
    <col min="1" max="1" width="10.6640625" style="120" customWidth="1"/>
    <col min="2" max="2" width="9" style="120"/>
    <col min="3" max="3" width="9.33203125" style="120" bestFit="1" customWidth="1"/>
    <col min="4" max="16384" width="9" style="120"/>
  </cols>
  <sheetData>
    <row r="1" spans="1:10" ht="21">
      <c r="A1" s="150" t="str">
        <f>CONCATENATE("Application for ",'Input-Enter Information Here'!B33, " Rank")</f>
        <v>Application for Nidan Rank</v>
      </c>
      <c r="B1" s="150"/>
      <c r="C1" s="150"/>
      <c r="D1" s="150"/>
      <c r="E1" s="150"/>
      <c r="F1" s="150"/>
      <c r="G1" s="150"/>
      <c r="H1" s="150"/>
      <c r="I1" s="150"/>
      <c r="J1" s="150"/>
    </row>
    <row r="2" spans="1:10" ht="75" customHeight="1">
      <c r="A2" s="158" t="str">
        <f>VLOOKUP('Input-Enter Information Here'!B33,LookupValues!A4:F7,6,FALSE)</f>
        <v>ASU guidelines for Dan rank testing require that within two years of your test, you have attended at least: 
    1) One approved ASU Intensive Training Camp; OR 
    2) Three approved ASU weekend seminars (8 hours or more of training in each seminar), at least two with ASU instructors ranked 6th Dan or higher. Up to one seminar may include non-ASU instructors; the majority of instructors need to be ranked 6th dan or higher by Aikikai Hombu.</v>
      </c>
      <c r="B2" s="158"/>
      <c r="C2" s="158"/>
      <c r="D2" s="158"/>
      <c r="E2" s="158"/>
      <c r="F2" s="158"/>
      <c r="G2" s="158"/>
      <c r="H2" s="158"/>
      <c r="I2" s="158"/>
      <c r="J2" s="158"/>
    </row>
    <row r="4" spans="1:10" ht="18.399999999999999" thickBot="1">
      <c r="A4" s="120" t="s">
        <v>87</v>
      </c>
      <c r="B4" s="157" t="str">
        <f>CONCATENATE('Input-Enter Information Here'!B23, " ",'Input-Enter Information Here'!B24)</f>
        <v xml:space="preserve"> </v>
      </c>
      <c r="C4" s="157"/>
      <c r="D4" s="157"/>
      <c r="E4" s="124"/>
      <c r="F4" s="124"/>
      <c r="G4" s="124"/>
      <c r="H4" s="124"/>
      <c r="I4" s="124"/>
      <c r="J4" s="124"/>
    </row>
    <row r="5" spans="1:10">
      <c r="E5" s="120" t="s">
        <v>88</v>
      </c>
    </row>
    <row r="6" spans="1:10" ht="18">
      <c r="A6" s="149" t="s">
        <v>130</v>
      </c>
      <c r="B6" s="171">
        <f>'Input-Enter Information Here'!B25</f>
        <v>0</v>
      </c>
      <c r="C6" s="171"/>
      <c r="D6" s="171"/>
      <c r="E6" s="171"/>
      <c r="F6" s="171"/>
      <c r="G6" s="171"/>
      <c r="H6" s="171"/>
      <c r="I6" s="171"/>
      <c r="J6" s="171"/>
    </row>
    <row r="7" spans="1:10">
      <c r="B7" s="144" t="s">
        <v>128</v>
      </c>
      <c r="C7" s="170">
        <f>'Input-Enter Information Here'!B32</f>
        <v>0</v>
      </c>
      <c r="D7" s="170"/>
      <c r="E7" s="170"/>
      <c r="F7" s="170"/>
      <c r="G7" s="170"/>
      <c r="H7" s="170"/>
      <c r="I7" s="170"/>
      <c r="J7" s="170"/>
    </row>
    <row r="9" spans="1:10">
      <c r="A9" s="152" t="s">
        <v>89</v>
      </c>
      <c r="B9" s="152"/>
      <c r="C9" s="152"/>
      <c r="D9" s="152"/>
      <c r="E9" s="152"/>
      <c r="F9" s="152"/>
      <c r="G9" s="152"/>
      <c r="H9" s="152"/>
      <c r="I9" s="152"/>
      <c r="J9" s="152"/>
    </row>
    <row r="10" spans="1:10" ht="30.75" customHeight="1">
      <c r="A10" s="125" t="s">
        <v>90</v>
      </c>
      <c r="B10" s="169" t="s">
        <v>91</v>
      </c>
      <c r="C10" s="169"/>
      <c r="D10" s="169"/>
      <c r="E10" s="159" t="s">
        <v>126</v>
      </c>
      <c r="F10" s="160"/>
      <c r="G10" s="161" t="s">
        <v>92</v>
      </c>
      <c r="H10" s="162"/>
      <c r="I10" s="162"/>
      <c r="J10" s="163"/>
    </row>
    <row r="11" spans="1:10" ht="34.5" customHeight="1">
      <c r="A11" s="135"/>
      <c r="B11" s="156"/>
      <c r="C11" s="156"/>
      <c r="D11" s="156"/>
      <c r="E11" s="164"/>
      <c r="F11" s="165"/>
      <c r="G11" s="166"/>
      <c r="H11" s="167"/>
      <c r="I11" s="167"/>
      <c r="J11" s="168"/>
    </row>
    <row r="12" spans="1:10" ht="34.5" customHeight="1">
      <c r="A12" s="136"/>
      <c r="B12" s="172"/>
      <c r="C12" s="172"/>
      <c r="D12" s="172"/>
      <c r="E12" s="178"/>
      <c r="F12" s="179"/>
      <c r="G12" s="173"/>
      <c r="H12" s="174"/>
      <c r="I12" s="174"/>
      <c r="J12" s="175"/>
    </row>
    <row r="13" spans="1:10" ht="34.5" customHeight="1">
      <c r="A13" s="136"/>
      <c r="B13" s="172"/>
      <c r="C13" s="172"/>
      <c r="D13" s="172"/>
      <c r="E13" s="178"/>
      <c r="F13" s="179"/>
      <c r="G13" s="173"/>
      <c r="H13" s="174"/>
      <c r="I13" s="174"/>
      <c r="J13" s="175"/>
    </row>
    <row r="14" spans="1:10" ht="34.5" customHeight="1">
      <c r="A14" s="137"/>
      <c r="B14" s="180"/>
      <c r="C14" s="180"/>
      <c r="D14" s="180"/>
      <c r="E14" s="184"/>
      <c r="F14" s="185"/>
      <c r="G14" s="186"/>
      <c r="H14" s="187"/>
      <c r="I14" s="187"/>
      <c r="J14" s="188"/>
    </row>
    <row r="15" spans="1:10" ht="4.05" customHeight="1" thickBot="1">
      <c r="A15" s="126"/>
      <c r="B15" s="126"/>
      <c r="C15" s="126"/>
      <c r="D15" s="126"/>
      <c r="E15" s="126"/>
      <c r="F15" s="126"/>
      <c r="G15" s="126"/>
      <c r="H15" s="126"/>
      <c r="I15" s="126"/>
      <c r="J15" s="126"/>
    </row>
    <row r="16" spans="1:10" ht="4.05" customHeight="1" thickTop="1"/>
    <row r="17" spans="1:10" s="127" customFormat="1" ht="18">
      <c r="A17" s="181" t="s">
        <v>93</v>
      </c>
      <c r="B17" s="181"/>
      <c r="C17" s="181"/>
      <c r="D17" s="181"/>
      <c r="E17" s="181"/>
      <c r="F17" s="181"/>
      <c r="G17" s="181"/>
      <c r="H17" s="181"/>
      <c r="I17" s="181"/>
    </row>
    <row r="18" spans="1:10" ht="34.5" customHeight="1">
      <c r="A18" s="182" t="s">
        <v>94</v>
      </c>
      <c r="B18" s="182"/>
      <c r="C18" s="182"/>
      <c r="D18" s="182"/>
      <c r="E18" s="182"/>
      <c r="F18" s="182"/>
      <c r="G18" s="182"/>
      <c r="H18" s="182"/>
      <c r="I18" s="182"/>
      <c r="J18" s="182"/>
    </row>
    <row r="19" spans="1:10" ht="14.65" thickBot="1">
      <c r="A19" s="146" t="str">
        <f>CONCATENATE("Date of ", VLOOKUP('Input-Enter Information Here'!B33,LookupValues!A4:D7,4,TRUE)," Ranking: ")</f>
        <v xml:space="preserve">Date of Shodan Ranking: </v>
      </c>
      <c r="B19" s="128"/>
      <c r="C19" s="134">
        <f>'Input-Enter Information Here'!B37</f>
        <v>0</v>
      </c>
      <c r="F19" s="189" t="s">
        <v>95</v>
      </c>
      <c r="G19" s="189"/>
      <c r="H19" s="189"/>
      <c r="I19" s="129">
        <f>'Input-Enter Information Here'!B38</f>
        <v>0</v>
      </c>
    </row>
    <row r="20" spans="1:10">
      <c r="A20" s="128"/>
      <c r="B20" s="128"/>
      <c r="C20" s="128"/>
      <c r="E20" s="128"/>
      <c r="F20" s="128"/>
      <c r="G20" s="128"/>
    </row>
    <row r="21" spans="1:10" ht="16.149999999999999" thickBot="1">
      <c r="A21" s="128" t="s">
        <v>96</v>
      </c>
      <c r="B21" s="183">
        <f>'Input-Enter Information Here'!B40</f>
        <v>0</v>
      </c>
      <c r="C21" s="183"/>
      <c r="D21" s="183"/>
      <c r="E21" s="130"/>
      <c r="F21" s="130"/>
      <c r="G21" s="130"/>
      <c r="H21" s="124"/>
      <c r="I21" s="124"/>
      <c r="J21" s="124"/>
    </row>
    <row r="22" spans="1:10">
      <c r="A22" s="128"/>
      <c r="B22" s="131"/>
      <c r="C22" s="131"/>
      <c r="D22" s="131"/>
      <c r="E22" s="128" t="s">
        <v>97</v>
      </c>
      <c r="F22" s="128"/>
      <c r="G22" s="128"/>
    </row>
    <row r="23" spans="1:10" ht="14.65" thickBot="1">
      <c r="A23" s="126"/>
      <c r="B23" s="126"/>
      <c r="C23" s="126"/>
      <c r="D23" s="126"/>
      <c r="E23" s="126"/>
      <c r="F23" s="126"/>
      <c r="G23" s="126"/>
      <c r="H23" s="126"/>
      <c r="I23" s="126"/>
      <c r="J23" s="126"/>
    </row>
    <row r="24" spans="1:10" ht="14.65" thickTop="1"/>
    <row r="25" spans="1:10" ht="18">
      <c r="A25" s="176" t="s">
        <v>98</v>
      </c>
      <c r="B25" s="176"/>
      <c r="C25" s="176"/>
      <c r="D25" s="176"/>
      <c r="E25" s="176"/>
      <c r="F25" s="176"/>
      <c r="G25" s="176"/>
      <c r="H25" s="176"/>
      <c r="I25" s="176"/>
      <c r="J25" s="176"/>
    </row>
    <row r="26" spans="1:10" ht="18">
      <c r="A26" s="132"/>
      <c r="B26" s="132"/>
      <c r="C26" s="132"/>
      <c r="D26" s="132"/>
      <c r="E26" s="132"/>
      <c r="F26" s="132"/>
      <c r="G26" s="132"/>
      <c r="H26" s="132"/>
      <c r="I26" s="132"/>
    </row>
    <row r="27" spans="1:10" ht="14.65" thickBot="1">
      <c r="A27" s="177" t="s">
        <v>99</v>
      </c>
      <c r="B27" s="177"/>
      <c r="C27" s="177"/>
      <c r="D27" s="124"/>
      <c r="E27" s="124"/>
      <c r="F27" s="124"/>
      <c r="G27" s="124"/>
      <c r="H27" s="124"/>
      <c r="I27" s="124"/>
      <c r="J27" s="124"/>
    </row>
    <row r="30" spans="1:10" ht="14.65" thickBot="1">
      <c r="A30" s="124"/>
      <c r="B30" s="124"/>
      <c r="C30" s="124"/>
      <c r="D30" s="124"/>
      <c r="E30" s="124"/>
      <c r="F30" s="124"/>
      <c r="G30" s="124"/>
      <c r="H30" s="124"/>
      <c r="I30" s="124"/>
      <c r="J30" s="124"/>
    </row>
    <row r="33" spans="1:10" ht="10.5" customHeight="1" thickBot="1">
      <c r="A33" s="124"/>
      <c r="B33" s="124"/>
      <c r="C33" s="124"/>
      <c r="D33" s="124"/>
      <c r="E33" s="124"/>
      <c r="F33" s="124"/>
      <c r="G33" s="124"/>
      <c r="H33" s="124"/>
      <c r="I33" s="124"/>
      <c r="J33" s="124"/>
    </row>
    <row r="34" spans="1:10">
      <c r="A34" s="120" t="s">
        <v>100</v>
      </c>
      <c r="I34" s="120" t="s">
        <v>90</v>
      </c>
    </row>
    <row r="35" spans="1:10">
      <c r="A35" s="147" t="str">
        <f>'Input-Enter Information Here'!A43</f>
        <v>v1.6 March 2019</v>
      </c>
    </row>
  </sheetData>
  <sheetProtection algorithmName="SHA-512" hashValue="CqOtIWkMhcDdN4dlTslL92OvDd9DH51VVUdPRn5Nr8Ghe8ozp4oFD/Vv1AfBfdEpgPNLUtz9/Ehy/OH2GBibPQ==" saltValue="NOsIa+bMKdItlKfTMCu9yA==" spinCount="100000" sheet="1" scenarios="1" selectLockedCells="1" selectUnlockedCells="1"/>
  <mergeCells count="27">
    <mergeCell ref="B12:D12"/>
    <mergeCell ref="B13:D13"/>
    <mergeCell ref="G13:J13"/>
    <mergeCell ref="A25:J25"/>
    <mergeCell ref="A27:C27"/>
    <mergeCell ref="E12:F12"/>
    <mergeCell ref="G12:J12"/>
    <mergeCell ref="E13:F13"/>
    <mergeCell ref="B14:D14"/>
    <mergeCell ref="A17:I17"/>
    <mergeCell ref="A18:J18"/>
    <mergeCell ref="B21:D21"/>
    <mergeCell ref="E14:F14"/>
    <mergeCell ref="G14:J14"/>
    <mergeCell ref="F19:H19"/>
    <mergeCell ref="B11:D11"/>
    <mergeCell ref="A1:J1"/>
    <mergeCell ref="B4:D4"/>
    <mergeCell ref="A9:J9"/>
    <mergeCell ref="A2:J2"/>
    <mergeCell ref="E10:F10"/>
    <mergeCell ref="G10:J10"/>
    <mergeCell ref="E11:F11"/>
    <mergeCell ref="G11:J11"/>
    <mergeCell ref="B10:D10"/>
    <mergeCell ref="C7:J7"/>
    <mergeCell ref="B6:J6"/>
  </mergeCells>
  <phoneticPr fontId="42" type="noConversion"/>
  <pageMargins left="0.7" right="0.7" top="1" bottom="0.75" header="0.25" footer="0.3"/>
  <pageSetup scale="92" orientation="portrait" r:id="rId1"/>
  <headerFooter>
    <oddHeader>&amp;C&amp;"-,Bold"&amp;20AIKIDO SCHOOLS OF UESHIBA
&amp;"-,Regular"&amp;11 6706 N Nebraska Ave #9746
Tampa, FL 33674-9746</oddHeader>
    <oddFooter xml:space="preserve">&amp;L&amp;"-,Regular"Please collect: (i) this sheet, (ii) Application for Rank, (iii) yudansha book, (iv) check for testing fees, and submit to the ASU Office. </oddFooter>
  </headerFooter>
  <rowBreaks count="1" manualBreakCount="1">
    <brk id="34" max="16383" man="1"/>
  </rowBreaks>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3" tint="0.39997558519241921"/>
    <pageSetUpPr fitToPage="1"/>
  </sheetPr>
  <dimension ref="A1:BI94"/>
  <sheetViews>
    <sheetView showZeros="0" workbookViewId="0">
      <selection activeCell="AC67" sqref="AC67"/>
    </sheetView>
  </sheetViews>
  <sheetFormatPr defaultColWidth="9" defaultRowHeight="9.75"/>
  <cols>
    <col min="1" max="9" width="1.6640625" style="1" customWidth="1"/>
    <col min="10" max="10" width="0.6640625" style="1" customWidth="1"/>
    <col min="11" max="26" width="1.6640625" style="1" customWidth="1"/>
    <col min="27" max="27" width="0.33203125" style="1" customWidth="1"/>
    <col min="28" max="48" width="1.6640625" style="1" customWidth="1"/>
    <col min="49" max="63" width="1.796875" style="1" customWidth="1"/>
    <col min="64" max="16384" width="9" style="1"/>
  </cols>
  <sheetData>
    <row r="1" spans="1:61">
      <c r="A1" s="72" t="s">
        <v>1</v>
      </c>
      <c r="B1" s="72"/>
      <c r="C1" s="72"/>
      <c r="D1" s="72"/>
      <c r="E1" s="72"/>
      <c r="F1" s="72"/>
      <c r="G1" s="72"/>
      <c r="H1" s="72"/>
      <c r="I1" s="72"/>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row>
    <row r="2" spans="1:61" ht="13.5" customHeight="1">
      <c r="A2" s="68" t="s">
        <v>2</v>
      </c>
      <c r="B2" s="69"/>
      <c r="C2" s="69"/>
      <c r="D2" s="69"/>
      <c r="E2" s="69"/>
      <c r="F2" s="69"/>
      <c r="G2" s="69"/>
      <c r="H2" s="69"/>
      <c r="I2" s="70"/>
      <c r="J2" s="3"/>
      <c r="K2" s="3"/>
      <c r="L2" s="3"/>
      <c r="M2" s="12"/>
      <c r="N2" s="12"/>
      <c r="O2" s="12"/>
      <c r="P2" s="12"/>
      <c r="Q2" s="12"/>
      <c r="R2" s="12"/>
      <c r="S2" s="12"/>
      <c r="T2" s="12"/>
      <c r="U2" s="12"/>
      <c r="V2" s="12"/>
      <c r="W2" s="12"/>
      <c r="X2" s="12"/>
      <c r="Y2" s="12"/>
      <c r="Z2" s="12"/>
      <c r="AA2" s="12"/>
      <c r="AB2" s="12"/>
      <c r="AC2" s="12"/>
      <c r="AD2" s="12"/>
      <c r="AE2" s="12"/>
      <c r="AF2" s="12"/>
      <c r="AG2" s="12"/>
      <c r="AH2" s="12"/>
      <c r="AI2" s="3"/>
      <c r="AJ2" s="3"/>
      <c r="AK2" s="3"/>
      <c r="AL2" s="3"/>
      <c r="AM2" s="3"/>
      <c r="AN2" s="3"/>
      <c r="AO2" s="3"/>
      <c r="AP2" s="3"/>
      <c r="AQ2" s="3"/>
      <c r="AR2" s="3"/>
      <c r="AS2" s="3"/>
      <c r="AT2" s="3"/>
      <c r="AU2" s="3"/>
      <c r="AV2" s="3"/>
      <c r="AW2" s="3"/>
      <c r="AX2" s="3"/>
      <c r="AY2" s="3"/>
      <c r="AZ2" s="3"/>
      <c r="BA2" s="3"/>
      <c r="BB2" s="3"/>
      <c r="BC2" s="3"/>
      <c r="BD2" s="3"/>
    </row>
    <row r="3" spans="1:61" ht="11.25" customHeight="1">
      <c r="A3" s="71"/>
      <c r="B3" s="72"/>
      <c r="C3" s="72"/>
      <c r="D3" s="72"/>
      <c r="E3" s="72"/>
      <c r="F3" s="72"/>
      <c r="G3" s="72"/>
      <c r="H3" s="72"/>
      <c r="I3" s="73"/>
      <c r="J3" s="3"/>
      <c r="K3" s="3"/>
      <c r="L3" s="3"/>
      <c r="M3" s="12"/>
      <c r="N3" s="12"/>
      <c r="O3" s="12"/>
      <c r="P3" s="12"/>
      <c r="Q3" s="12"/>
      <c r="R3" s="12"/>
      <c r="S3" s="12"/>
      <c r="T3" s="12"/>
      <c r="U3" s="12"/>
      <c r="V3" s="12"/>
      <c r="W3" s="12"/>
      <c r="X3" s="12"/>
      <c r="Y3" s="12"/>
      <c r="Z3" s="12"/>
      <c r="AA3" s="12"/>
      <c r="AB3" s="12"/>
      <c r="AC3" s="12"/>
      <c r="AD3" s="12"/>
      <c r="AE3" s="12"/>
      <c r="AF3" s="12"/>
      <c r="AG3" s="12"/>
      <c r="AH3" s="12"/>
      <c r="AI3" s="3"/>
      <c r="AJ3" s="3"/>
      <c r="AK3" s="3"/>
      <c r="AL3" s="3"/>
      <c r="AM3" s="3"/>
      <c r="AN3" s="3"/>
      <c r="AO3" s="3"/>
      <c r="AP3" s="3"/>
      <c r="AQ3" s="3"/>
      <c r="AR3" s="3"/>
      <c r="AS3" s="3"/>
      <c r="AT3" s="3"/>
      <c r="AU3" s="3"/>
      <c r="AV3" s="3"/>
      <c r="AW3" s="3"/>
      <c r="AX3" s="3"/>
      <c r="AY3" s="3"/>
      <c r="AZ3" s="3"/>
      <c r="BA3" s="3"/>
      <c r="BB3" s="3"/>
      <c r="BC3" s="3"/>
      <c r="BD3" s="3"/>
    </row>
    <row r="4" spans="1:61" ht="3" customHeight="1">
      <c r="A4" s="71"/>
      <c r="B4" s="72"/>
      <c r="C4" s="72"/>
      <c r="D4" s="72"/>
      <c r="E4" s="72"/>
      <c r="F4" s="72"/>
      <c r="G4" s="72"/>
      <c r="H4" s="72"/>
      <c r="I4" s="73"/>
      <c r="J4" s="3"/>
      <c r="K4" s="3"/>
      <c r="L4" s="237" t="s">
        <v>3</v>
      </c>
      <c r="M4" s="237"/>
      <c r="N4" s="237"/>
      <c r="O4" s="237"/>
      <c r="P4" s="237"/>
      <c r="Q4" s="237"/>
      <c r="R4" s="237"/>
      <c r="S4" s="237"/>
      <c r="T4" s="237"/>
      <c r="U4" s="237"/>
      <c r="V4" s="237"/>
      <c r="W4" s="237"/>
      <c r="X4" s="237"/>
      <c r="Y4" s="237"/>
      <c r="Z4" s="237"/>
      <c r="AA4" s="237"/>
      <c r="AB4" s="237"/>
      <c r="AC4" s="237"/>
      <c r="AD4" s="237"/>
      <c r="AE4" s="237"/>
      <c r="AF4" s="237"/>
      <c r="AG4" s="237"/>
      <c r="AH4" s="237"/>
      <c r="AI4" s="237"/>
      <c r="AJ4" s="237"/>
      <c r="AK4" s="237"/>
      <c r="AL4" s="237"/>
      <c r="AM4" s="237"/>
      <c r="AN4" s="237"/>
      <c r="AO4" s="13"/>
      <c r="AP4" s="14"/>
      <c r="AQ4" s="14"/>
      <c r="AR4" s="14"/>
      <c r="AS4" s="14"/>
      <c r="AT4" s="14"/>
      <c r="AU4" s="15"/>
      <c r="AV4" s="3"/>
      <c r="AW4" s="16"/>
      <c r="AX4" s="17"/>
      <c r="AY4" s="17"/>
      <c r="AZ4" s="17"/>
      <c r="BA4" s="17"/>
      <c r="BB4" s="17"/>
      <c r="BC4" s="18"/>
      <c r="BD4" s="3"/>
    </row>
    <row r="5" spans="1:61" ht="11.25" customHeight="1">
      <c r="A5" s="68" t="s">
        <v>4</v>
      </c>
      <c r="B5" s="69"/>
      <c r="C5" s="69"/>
      <c r="D5" s="69"/>
      <c r="E5" s="69"/>
      <c r="F5" s="69"/>
      <c r="G5" s="69"/>
      <c r="H5" s="69"/>
      <c r="I5" s="70"/>
      <c r="J5" s="3"/>
      <c r="K5" s="3"/>
      <c r="L5" s="237"/>
      <c r="M5" s="237"/>
      <c r="N5" s="237"/>
      <c r="O5" s="237"/>
      <c r="P5" s="237"/>
      <c r="Q5" s="237"/>
      <c r="R5" s="237"/>
      <c r="S5" s="237"/>
      <c r="T5" s="237"/>
      <c r="U5" s="237"/>
      <c r="V5" s="237"/>
      <c r="W5" s="237"/>
      <c r="X5" s="237"/>
      <c r="Y5" s="237"/>
      <c r="Z5" s="237"/>
      <c r="AA5" s="237"/>
      <c r="AB5" s="237"/>
      <c r="AC5" s="237"/>
      <c r="AD5" s="237"/>
      <c r="AE5" s="237"/>
      <c r="AF5" s="237"/>
      <c r="AG5" s="237"/>
      <c r="AH5" s="237"/>
      <c r="AI5" s="237"/>
      <c r="AJ5" s="237"/>
      <c r="AK5" s="237"/>
      <c r="AL5" s="237"/>
      <c r="AM5" s="237"/>
      <c r="AN5" s="237"/>
      <c r="AO5" s="238" t="s">
        <v>5</v>
      </c>
      <c r="AP5" s="238"/>
      <c r="AQ5" s="238"/>
      <c r="AR5" s="238"/>
      <c r="AS5" s="238"/>
      <c r="AT5" s="238"/>
      <c r="AU5" s="238"/>
      <c r="AV5" s="3"/>
      <c r="AW5" s="19" t="s">
        <v>6</v>
      </c>
      <c r="AX5" s="20"/>
      <c r="AY5" s="20"/>
      <c r="AZ5" s="20"/>
      <c r="BA5" s="20"/>
      <c r="BB5" s="20"/>
      <c r="BC5" s="21"/>
      <c r="BD5" s="3"/>
    </row>
    <row r="6" spans="1:61" ht="10.5" customHeight="1">
      <c r="A6" s="71"/>
      <c r="B6" s="74"/>
      <c r="C6" s="74"/>
      <c r="D6" s="75"/>
      <c r="E6" s="76"/>
      <c r="F6" s="74"/>
      <c r="G6" s="72" t="s">
        <v>7</v>
      </c>
      <c r="H6" s="72"/>
      <c r="I6" s="73"/>
      <c r="J6" s="3"/>
      <c r="K6" s="3"/>
      <c r="L6" s="239" t="s">
        <v>8</v>
      </c>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c r="AN6" s="239"/>
      <c r="AO6" s="22"/>
      <c r="AP6" s="242">
        <f>VLOOKUP('Input-Enter Information Here'!B33,LookupValues!A4:C7,2,)</f>
        <v>2</v>
      </c>
      <c r="AQ6" s="242"/>
      <c r="AR6" s="242"/>
      <c r="AS6" s="242"/>
      <c r="AT6" s="3"/>
      <c r="AU6" s="23"/>
      <c r="AV6" s="3"/>
      <c r="AW6" s="24" t="s">
        <v>9</v>
      </c>
      <c r="AX6" s="25"/>
      <c r="AY6" s="25"/>
      <c r="AZ6" s="25"/>
      <c r="BA6" s="25"/>
      <c r="BB6" s="25"/>
      <c r="BC6" s="26"/>
      <c r="BD6" s="3"/>
    </row>
    <row r="7" spans="1:61" ht="2.25" customHeight="1">
      <c r="A7" s="71"/>
      <c r="B7" s="74"/>
      <c r="C7" s="74"/>
      <c r="D7" s="74"/>
      <c r="E7" s="74"/>
      <c r="F7" s="74"/>
      <c r="G7" s="72"/>
      <c r="H7" s="72"/>
      <c r="I7" s="73"/>
      <c r="J7" s="3"/>
      <c r="K7" s="3"/>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2"/>
      <c r="AP7" s="242"/>
      <c r="AQ7" s="242"/>
      <c r="AR7" s="242"/>
      <c r="AS7" s="242"/>
      <c r="AT7" s="3"/>
      <c r="AU7" s="23"/>
      <c r="AV7" s="3"/>
      <c r="AW7" s="27"/>
      <c r="AX7" s="28"/>
      <c r="AY7" s="28"/>
      <c r="AZ7" s="28"/>
      <c r="BA7" s="28"/>
      <c r="BB7" s="28"/>
      <c r="BC7" s="29"/>
      <c r="BD7" s="3"/>
    </row>
    <row r="8" spans="1:61" ht="10.25" customHeight="1">
      <c r="A8" s="71"/>
      <c r="B8" s="74"/>
      <c r="C8" s="74"/>
      <c r="D8" s="74"/>
      <c r="E8" s="74"/>
      <c r="F8" s="74"/>
      <c r="G8" s="72" t="s">
        <v>10</v>
      </c>
      <c r="H8" s="72"/>
      <c r="I8" s="73"/>
      <c r="J8" s="3"/>
      <c r="K8" s="3"/>
      <c r="L8" s="240" t="s">
        <v>13</v>
      </c>
      <c r="M8" s="240"/>
      <c r="N8" s="240"/>
      <c r="O8" s="240"/>
      <c r="P8" s="240"/>
      <c r="Q8" s="240"/>
      <c r="R8" s="240"/>
      <c r="S8" s="240"/>
      <c r="T8" s="240"/>
      <c r="U8" s="240"/>
      <c r="V8" s="240"/>
      <c r="W8" s="240"/>
      <c r="X8" s="240"/>
      <c r="Y8" s="240"/>
      <c r="Z8" s="240"/>
      <c r="AA8" s="240"/>
      <c r="AB8" s="240"/>
      <c r="AC8" s="240"/>
      <c r="AD8" s="240"/>
      <c r="AE8" s="240"/>
      <c r="AF8" s="240"/>
      <c r="AG8" s="240"/>
      <c r="AH8" s="240"/>
      <c r="AI8" s="240"/>
      <c r="AJ8" s="240"/>
      <c r="AK8" s="240"/>
      <c r="AL8" s="240"/>
      <c r="AM8" s="240"/>
      <c r="AN8" s="240"/>
      <c r="AO8" s="22"/>
      <c r="AP8" s="242"/>
      <c r="AQ8" s="242"/>
      <c r="AR8" s="242"/>
      <c r="AS8" s="242"/>
      <c r="AT8" s="3" t="s">
        <v>7</v>
      </c>
      <c r="AU8" s="23"/>
      <c r="AV8" s="3"/>
      <c r="AW8" s="24" t="s">
        <v>11</v>
      </c>
      <c r="AX8" s="28"/>
      <c r="AY8" s="28"/>
      <c r="AZ8" s="28"/>
      <c r="BA8" s="28"/>
      <c r="BB8" s="28"/>
      <c r="BC8" s="29"/>
      <c r="BD8" s="3"/>
    </row>
    <row r="9" spans="1:61" ht="3" customHeight="1">
      <c r="A9" s="77"/>
      <c r="B9" s="78"/>
      <c r="C9" s="78"/>
      <c r="D9" s="78"/>
      <c r="E9" s="78"/>
      <c r="F9" s="78"/>
      <c r="G9" s="78"/>
      <c r="H9" s="78"/>
      <c r="I9" s="79"/>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22"/>
      <c r="AP9" s="3"/>
      <c r="AQ9" s="3"/>
      <c r="AR9" s="3"/>
      <c r="AS9" s="3"/>
      <c r="AT9" s="3"/>
      <c r="AU9" s="23"/>
      <c r="AV9" s="3"/>
      <c r="AW9" s="30"/>
      <c r="AX9" s="31"/>
      <c r="AY9" s="31"/>
      <c r="AZ9" s="31"/>
      <c r="BA9" s="3"/>
      <c r="BB9" s="3"/>
      <c r="BC9" s="32"/>
      <c r="BD9" s="3"/>
    </row>
    <row r="10" spans="1:61" ht="10.5" customHeight="1">
      <c r="A10" s="71"/>
      <c r="B10" s="72"/>
      <c r="C10" s="72"/>
      <c r="D10" s="72"/>
      <c r="E10" s="72"/>
      <c r="F10" s="72"/>
      <c r="G10" s="72"/>
      <c r="H10" s="72"/>
      <c r="I10" s="73"/>
      <c r="J10" s="3"/>
      <c r="K10" s="241" t="s">
        <v>41</v>
      </c>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1"/>
      <c r="AI10" s="241"/>
      <c r="AJ10" s="241"/>
      <c r="AK10" s="241"/>
      <c r="AL10" s="241"/>
      <c r="AM10" s="241"/>
      <c r="AN10" s="3"/>
      <c r="AO10" s="22"/>
      <c r="AP10" s="243"/>
      <c r="AQ10" s="243"/>
      <c r="AR10" s="243"/>
      <c r="AS10" s="243"/>
      <c r="AT10" s="3" t="s">
        <v>10</v>
      </c>
      <c r="AU10" s="23"/>
      <c r="AV10" s="3"/>
      <c r="AW10" s="244"/>
      <c r="AX10" s="243"/>
      <c r="AY10" s="243"/>
      <c r="AZ10" s="243"/>
      <c r="BA10" s="33" t="s">
        <v>12</v>
      </c>
      <c r="BB10" s="3"/>
      <c r="BC10" s="32"/>
      <c r="BD10" s="3"/>
    </row>
    <row r="11" spans="1:61" ht="3.5" customHeight="1" thickBot="1">
      <c r="A11" s="71"/>
      <c r="B11" s="72"/>
      <c r="C11" s="72"/>
      <c r="D11" s="72"/>
      <c r="E11" s="72"/>
      <c r="F11" s="72"/>
      <c r="G11" s="72"/>
      <c r="H11" s="72"/>
      <c r="I11" s="73"/>
      <c r="J11" s="3"/>
      <c r="K11" s="241"/>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c r="AJ11" s="241"/>
      <c r="AK11" s="241"/>
      <c r="AL11" s="241"/>
      <c r="AM11" s="241"/>
      <c r="AN11" s="3"/>
      <c r="AO11" s="34"/>
      <c r="AP11" s="35"/>
      <c r="AQ11" s="35"/>
      <c r="AR11" s="35"/>
      <c r="AS11" s="35"/>
      <c r="AT11" s="35"/>
      <c r="AU11" s="36"/>
      <c r="AV11" s="3"/>
      <c r="AW11" s="37"/>
      <c r="AX11" s="38"/>
      <c r="AY11" s="38"/>
      <c r="AZ11" s="38"/>
      <c r="BA11" s="38"/>
      <c r="BB11" s="38"/>
      <c r="BC11" s="39"/>
      <c r="BD11" s="3"/>
    </row>
    <row r="12" spans="1:61" ht="5.25" customHeight="1">
      <c r="A12" s="71"/>
      <c r="B12" s="72"/>
      <c r="C12" s="72"/>
      <c r="D12" s="72"/>
      <c r="E12" s="72"/>
      <c r="F12" s="72"/>
      <c r="G12" s="72"/>
      <c r="H12" s="72"/>
      <c r="I12" s="73"/>
      <c r="J12" s="3"/>
      <c r="K12" s="253" t="s">
        <v>42</v>
      </c>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O12" s="3"/>
      <c r="AP12" s="3"/>
      <c r="AQ12" s="3"/>
      <c r="AR12" s="3"/>
      <c r="AS12" s="3"/>
      <c r="AT12" s="3"/>
      <c r="AU12" s="3"/>
      <c r="AV12" s="3"/>
      <c r="AW12" s="3"/>
      <c r="AX12" s="3"/>
      <c r="AY12" s="3"/>
      <c r="AZ12" s="3"/>
      <c r="BA12" s="3"/>
      <c r="BB12" s="3"/>
      <c r="BC12" s="3"/>
      <c r="BD12" s="3"/>
    </row>
    <row r="13" spans="1:61" s="41" customFormat="1" ht="9" customHeight="1">
      <c r="A13" s="71"/>
      <c r="B13" s="72"/>
      <c r="C13" s="72"/>
      <c r="D13" s="72"/>
      <c r="E13" s="72"/>
      <c r="F13" s="72"/>
      <c r="G13" s="72"/>
      <c r="H13" s="72"/>
      <c r="I13" s="73"/>
      <c r="J13" s="4"/>
      <c r="K13" s="253"/>
      <c r="L13" s="253"/>
      <c r="M13" s="253"/>
      <c r="N13" s="253"/>
      <c r="O13" s="253"/>
      <c r="P13" s="253"/>
      <c r="Q13" s="253"/>
      <c r="R13" s="253"/>
      <c r="S13" s="253"/>
      <c r="T13" s="253"/>
      <c r="U13" s="253"/>
      <c r="V13" s="253"/>
      <c r="W13" s="253"/>
      <c r="X13" s="253"/>
      <c r="Y13" s="253"/>
      <c r="Z13" s="253"/>
      <c r="AA13" s="253"/>
      <c r="AB13" s="253"/>
      <c r="AC13" s="253"/>
      <c r="AD13" s="253"/>
      <c r="AE13" s="253"/>
      <c r="AF13" s="253"/>
      <c r="AG13" s="253"/>
      <c r="AH13" s="253"/>
      <c r="AI13" s="253"/>
      <c r="AJ13" s="253"/>
      <c r="AK13" s="253"/>
      <c r="AL13" s="253"/>
      <c r="AM13" s="253"/>
      <c r="AN13" s="40"/>
      <c r="AO13" s="40"/>
      <c r="AP13" s="40"/>
      <c r="AQ13" s="40"/>
      <c r="AR13" s="40"/>
      <c r="AS13" s="40"/>
      <c r="AT13" s="40"/>
      <c r="AU13" s="40"/>
      <c r="AV13" s="40"/>
      <c r="AW13" s="40"/>
      <c r="AX13" s="40"/>
      <c r="AY13" s="40"/>
      <c r="AZ13" s="40"/>
      <c r="BA13" s="40"/>
      <c r="BB13" s="40"/>
      <c r="BC13" s="40"/>
      <c r="BD13" s="40"/>
    </row>
    <row r="14" spans="1:61" s="41" customFormat="1" ht="2.25" customHeight="1" thickBot="1">
      <c r="A14" s="71"/>
      <c r="B14" s="72"/>
      <c r="C14" s="72"/>
      <c r="D14" s="72"/>
      <c r="E14" s="72"/>
      <c r="F14" s="72"/>
      <c r="G14" s="72"/>
      <c r="H14" s="72"/>
      <c r="I14" s="73"/>
      <c r="J14" s="4"/>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0"/>
      <c r="AO14" s="40"/>
      <c r="AP14" s="40"/>
      <c r="AQ14" s="40"/>
      <c r="AR14" s="40"/>
      <c r="AS14" s="40"/>
      <c r="AT14" s="40"/>
      <c r="AU14" s="40"/>
      <c r="AV14" s="40"/>
      <c r="AW14" s="40"/>
      <c r="AX14" s="40"/>
      <c r="AY14" s="40"/>
      <c r="AZ14" s="40"/>
      <c r="BA14" s="40"/>
      <c r="BB14" s="40"/>
      <c r="BC14" s="40"/>
      <c r="BD14" s="40"/>
    </row>
    <row r="15" spans="1:61" ht="10.5" customHeight="1">
      <c r="A15" s="77"/>
      <c r="B15" s="78"/>
      <c r="C15" s="78"/>
      <c r="D15" s="78"/>
      <c r="E15" s="78"/>
      <c r="F15" s="78"/>
      <c r="G15" s="78"/>
      <c r="H15" s="78"/>
      <c r="I15" s="79"/>
      <c r="J15" s="5"/>
      <c r="K15" s="3"/>
      <c r="L15" s="110" t="s">
        <v>14</v>
      </c>
      <c r="M15" s="14"/>
      <c r="N15" s="14"/>
      <c r="O15" s="14"/>
      <c r="P15" s="14"/>
      <c r="Q15" s="14"/>
      <c r="R15" s="14"/>
      <c r="S15" s="14"/>
      <c r="T15" s="43"/>
      <c r="U15" s="43"/>
      <c r="V15" s="43"/>
      <c r="W15" s="43"/>
      <c r="X15" s="43"/>
      <c r="Y15" s="43"/>
      <c r="Z15" s="43"/>
      <c r="AA15" s="43"/>
      <c r="AB15" s="251" t="s">
        <v>15</v>
      </c>
      <c r="AC15" s="252"/>
      <c r="AD15" s="252"/>
      <c r="AE15" s="252"/>
      <c r="AF15" s="252"/>
      <c r="AG15" s="252"/>
      <c r="AH15" s="265"/>
      <c r="AI15" s="265"/>
      <c r="AJ15" s="265"/>
      <c r="AK15" s="265"/>
      <c r="AL15" s="265"/>
      <c r="AM15" s="265"/>
      <c r="AN15" s="265"/>
      <c r="AO15" s="265"/>
      <c r="AP15" s="266"/>
      <c r="AQ15" s="44" t="s">
        <v>50</v>
      </c>
      <c r="AR15" s="14"/>
      <c r="AS15" s="43"/>
      <c r="AT15" s="14"/>
      <c r="AU15" s="43"/>
      <c r="AV15" s="45"/>
      <c r="AW15" s="45"/>
      <c r="AX15" s="45"/>
      <c r="AY15" s="45"/>
      <c r="AZ15" s="45"/>
      <c r="BA15" s="45"/>
      <c r="BB15" s="45"/>
      <c r="BC15" s="15"/>
      <c r="BD15" s="46"/>
    </row>
    <row r="16" spans="1:61" s="6" customFormat="1" ht="13.5" customHeight="1" thickBot="1">
      <c r="A16" s="260" t="s">
        <v>16</v>
      </c>
      <c r="B16" s="260"/>
      <c r="C16" s="260"/>
      <c r="D16" s="260"/>
      <c r="E16" s="260"/>
      <c r="F16" s="260"/>
      <c r="G16" s="260"/>
      <c r="H16" s="260"/>
      <c r="I16" s="260"/>
      <c r="J16" s="260"/>
      <c r="K16" s="260"/>
      <c r="L16" s="111" t="s">
        <v>17</v>
      </c>
      <c r="M16" s="10"/>
      <c r="N16" s="222">
        <f>'Input-Enter Information Here'!B35</f>
        <v>0</v>
      </c>
      <c r="O16" s="223"/>
      <c r="P16" s="223"/>
      <c r="Q16" s="223"/>
      <c r="R16" s="223"/>
      <c r="S16" s="223"/>
      <c r="T16" s="223"/>
      <c r="U16" s="223"/>
      <c r="V16" s="223"/>
      <c r="W16" s="223"/>
      <c r="X16" s="223"/>
      <c r="Y16" s="223"/>
      <c r="Z16" s="223"/>
      <c r="AA16" s="47"/>
      <c r="AB16" s="263" t="s">
        <v>18</v>
      </c>
      <c r="AC16" s="264"/>
      <c r="AD16" s="264"/>
      <c r="AE16" s="264"/>
      <c r="AF16" s="264"/>
      <c r="AG16" s="264"/>
      <c r="AH16" s="267"/>
      <c r="AI16" s="267"/>
      <c r="AJ16" s="267"/>
      <c r="AK16" s="267"/>
      <c r="AL16" s="267"/>
      <c r="AM16" s="267"/>
      <c r="AN16" s="267"/>
      <c r="AO16" s="267"/>
      <c r="AP16" s="268"/>
      <c r="AQ16" s="208">
        <f>'Input-Enter Information Here'!B28</f>
        <v>0</v>
      </c>
      <c r="AR16" s="209"/>
      <c r="AS16" s="209"/>
      <c r="AT16" s="209"/>
      <c r="AU16" s="209"/>
      <c r="AV16" s="209"/>
      <c r="AW16" s="209"/>
      <c r="AX16" s="209"/>
      <c r="AY16" s="209"/>
      <c r="AZ16" s="209"/>
      <c r="BA16" s="209"/>
      <c r="BB16" s="209"/>
      <c r="BC16" s="210"/>
      <c r="BD16" s="46"/>
      <c r="BE16" s="1"/>
      <c r="BF16" s="1"/>
      <c r="BG16" s="1"/>
      <c r="BH16" s="1"/>
      <c r="BI16" s="1"/>
    </row>
    <row r="17" spans="1:56" s="2" customFormat="1" ht="11.25">
      <c r="A17" s="13" t="s">
        <v>43</v>
      </c>
      <c r="B17" s="14"/>
      <c r="C17" s="14"/>
      <c r="D17" s="14"/>
      <c r="E17" s="14"/>
      <c r="F17" s="14"/>
      <c r="G17" s="14"/>
      <c r="H17" s="14"/>
      <c r="I17" s="14"/>
      <c r="J17" s="14"/>
      <c r="K17" s="14"/>
      <c r="L17" s="8"/>
      <c r="M17" s="8"/>
      <c r="N17" s="8"/>
      <c r="O17" s="8"/>
      <c r="P17" s="8"/>
      <c r="Q17" s="8"/>
      <c r="R17" s="8"/>
      <c r="S17" s="8"/>
      <c r="T17" s="48" t="s">
        <v>44</v>
      </c>
      <c r="U17" s="8"/>
      <c r="V17" s="8"/>
      <c r="W17" s="8"/>
      <c r="X17" s="8"/>
      <c r="Y17" s="8"/>
      <c r="Z17" s="8"/>
      <c r="AA17" s="8"/>
      <c r="AB17" s="8"/>
      <c r="AC17" s="8"/>
      <c r="AD17" s="8"/>
      <c r="AE17" s="8"/>
      <c r="AF17" s="8"/>
      <c r="AG17" s="8"/>
      <c r="AH17" s="8"/>
      <c r="AI17" s="8"/>
      <c r="AJ17" s="8"/>
      <c r="AK17" s="8"/>
      <c r="AL17" s="8"/>
      <c r="AM17" s="8"/>
      <c r="AN17" s="8"/>
      <c r="AO17" s="8"/>
      <c r="AP17" s="8"/>
      <c r="AQ17" s="7" t="s">
        <v>51</v>
      </c>
      <c r="AR17" s="8"/>
      <c r="AS17" s="8"/>
      <c r="AT17" s="8"/>
      <c r="AU17" s="8"/>
      <c r="AV17" s="8"/>
      <c r="AW17" s="8"/>
      <c r="AX17" s="8"/>
      <c r="AY17" s="7" t="s">
        <v>19</v>
      </c>
      <c r="AZ17" s="8"/>
      <c r="BA17" s="8"/>
      <c r="BB17" s="8"/>
      <c r="BC17" s="49"/>
      <c r="BD17" s="50"/>
    </row>
    <row r="18" spans="1:56" ht="13.5" customHeight="1">
      <c r="A18" s="248" t="str">
        <f>UPPER('Input-Enter Information Here'!B23)</f>
        <v/>
      </c>
      <c r="B18" s="249"/>
      <c r="C18" s="249"/>
      <c r="D18" s="249"/>
      <c r="E18" s="249"/>
      <c r="F18" s="249"/>
      <c r="G18" s="249"/>
      <c r="H18" s="249"/>
      <c r="I18" s="249"/>
      <c r="J18" s="249"/>
      <c r="K18" s="249"/>
      <c r="L18" s="249"/>
      <c r="M18" s="249"/>
      <c r="N18" s="249"/>
      <c r="O18" s="249"/>
      <c r="P18" s="249"/>
      <c r="Q18" s="249"/>
      <c r="R18" s="249"/>
      <c r="S18" s="250"/>
      <c r="T18" s="234" t="str">
        <f>UPPER('Input-Enter Information Here'!B24)</f>
        <v/>
      </c>
      <c r="U18" s="235"/>
      <c r="V18" s="235"/>
      <c r="W18" s="235"/>
      <c r="X18" s="235"/>
      <c r="Y18" s="235"/>
      <c r="Z18" s="235"/>
      <c r="AA18" s="235"/>
      <c r="AB18" s="235"/>
      <c r="AC18" s="235"/>
      <c r="AD18" s="235"/>
      <c r="AE18" s="235"/>
      <c r="AF18" s="235"/>
      <c r="AG18" s="235"/>
      <c r="AH18" s="235"/>
      <c r="AI18" s="235"/>
      <c r="AJ18" s="235"/>
      <c r="AK18" s="235"/>
      <c r="AL18" s="235"/>
      <c r="AM18" s="235"/>
      <c r="AN18" s="235"/>
      <c r="AO18" s="235"/>
      <c r="AP18" s="236"/>
      <c r="AQ18" s="254">
        <f>'Input-Enter Information Here'!B26</f>
        <v>0</v>
      </c>
      <c r="AR18" s="255"/>
      <c r="AS18" s="255"/>
      <c r="AT18" s="255"/>
      <c r="AU18" s="255"/>
      <c r="AV18" s="255"/>
      <c r="AW18" s="255"/>
      <c r="AX18" s="256"/>
      <c r="AY18" s="216" t="str">
        <f>UPPER('Input-Enter Information Here'!B27)</f>
        <v/>
      </c>
      <c r="AZ18" s="217"/>
      <c r="BA18" s="217"/>
      <c r="BB18" s="217"/>
      <c r="BC18" s="218"/>
      <c r="BD18" s="3"/>
    </row>
    <row r="19" spans="1:56" ht="13.5" customHeight="1">
      <c r="A19" s="261" t="s">
        <v>20</v>
      </c>
      <c r="B19" s="261"/>
      <c r="C19" s="261"/>
      <c r="D19" s="261"/>
      <c r="E19" s="261"/>
      <c r="F19" s="226"/>
      <c r="G19" s="226"/>
      <c r="H19" s="226"/>
      <c r="I19" s="226"/>
      <c r="J19" s="226"/>
      <c r="K19" s="226"/>
      <c r="L19" s="226"/>
      <c r="M19" s="226"/>
      <c r="N19" s="226"/>
      <c r="O19" s="226"/>
      <c r="P19" s="226"/>
      <c r="Q19" s="226"/>
      <c r="R19" s="226"/>
      <c r="S19" s="227"/>
      <c r="T19" s="245"/>
      <c r="U19" s="246"/>
      <c r="V19" s="246"/>
      <c r="W19" s="246"/>
      <c r="X19" s="246"/>
      <c r="Y19" s="246"/>
      <c r="Z19" s="246"/>
      <c r="AA19" s="246"/>
      <c r="AB19" s="246"/>
      <c r="AC19" s="246"/>
      <c r="AD19" s="246"/>
      <c r="AE19" s="246"/>
      <c r="AF19" s="246"/>
      <c r="AG19" s="246"/>
      <c r="AH19" s="246"/>
      <c r="AI19" s="246"/>
      <c r="AJ19" s="246"/>
      <c r="AK19" s="246"/>
      <c r="AL19" s="246"/>
      <c r="AM19" s="246"/>
      <c r="AN19" s="246"/>
      <c r="AO19" s="246"/>
      <c r="AP19" s="247"/>
      <c r="AQ19" s="257"/>
      <c r="AR19" s="258"/>
      <c r="AS19" s="258"/>
      <c r="AT19" s="258"/>
      <c r="AU19" s="258"/>
      <c r="AV19" s="258"/>
      <c r="AW19" s="258"/>
      <c r="AX19" s="259"/>
      <c r="AY19" s="219"/>
      <c r="AZ19" s="220"/>
      <c r="BA19" s="220"/>
      <c r="BB19" s="220"/>
      <c r="BC19" s="221"/>
      <c r="BD19" s="3"/>
    </row>
    <row r="20" spans="1:56">
      <c r="A20" s="104" t="s">
        <v>21</v>
      </c>
      <c r="B20" s="105"/>
      <c r="C20" s="105"/>
      <c r="D20" s="105"/>
      <c r="E20" s="224">
        <f>'Input-Enter Information Here'!B29</f>
        <v>0</v>
      </c>
      <c r="F20" s="224"/>
      <c r="G20" s="224"/>
      <c r="H20" s="224"/>
      <c r="I20" s="224"/>
      <c r="J20" s="224"/>
      <c r="K20" s="224"/>
      <c r="L20" s="224"/>
      <c r="M20" s="224"/>
      <c r="N20" s="224"/>
      <c r="O20" s="224"/>
      <c r="P20" s="224"/>
      <c r="Q20" s="224"/>
      <c r="R20" s="224"/>
      <c r="S20" s="224"/>
      <c r="T20" s="224"/>
      <c r="U20" s="224"/>
      <c r="V20" s="224"/>
      <c r="W20" s="224"/>
      <c r="X20" s="224"/>
      <c r="Y20" s="224"/>
      <c r="Z20" s="224"/>
      <c r="AA20" s="224"/>
      <c r="AB20" s="224"/>
      <c r="AC20" s="224"/>
      <c r="AD20" s="224"/>
      <c r="AE20" s="224"/>
      <c r="AF20" s="224"/>
      <c r="AG20" s="224"/>
      <c r="AH20" s="224"/>
      <c r="AI20" s="224"/>
      <c r="AJ20" s="224"/>
      <c r="AK20" s="224"/>
      <c r="AL20" s="224"/>
      <c r="AM20" s="224"/>
      <c r="AN20" s="224"/>
      <c r="AO20" s="211" t="s">
        <v>52</v>
      </c>
      <c r="AP20" s="211"/>
      <c r="AQ20" s="211"/>
      <c r="AR20" s="211"/>
      <c r="AS20" s="212">
        <f>'Input-Enter Information Here'!B30</f>
        <v>0</v>
      </c>
      <c r="AT20" s="212"/>
      <c r="AU20" s="212"/>
      <c r="AV20" s="212"/>
      <c r="AW20" s="212"/>
      <c r="AX20" s="212"/>
      <c r="AY20" s="212"/>
      <c r="AZ20" s="212"/>
      <c r="BA20" s="212"/>
      <c r="BB20" s="212"/>
      <c r="BC20" s="213"/>
      <c r="BD20" s="3"/>
    </row>
    <row r="21" spans="1:56">
      <c r="A21" s="106"/>
      <c r="B21" s="107"/>
      <c r="C21" s="107"/>
      <c r="D21" s="107"/>
      <c r="E21" s="225"/>
      <c r="F21" s="225"/>
      <c r="G21" s="225"/>
      <c r="H21" s="225"/>
      <c r="I21" s="225"/>
      <c r="J21" s="225"/>
      <c r="K21" s="225"/>
      <c r="L21" s="225"/>
      <c r="M21" s="225"/>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5"/>
      <c r="AL21" s="225"/>
      <c r="AM21" s="225"/>
      <c r="AN21" s="225"/>
      <c r="AO21" s="107"/>
      <c r="AP21" s="107"/>
      <c r="AQ21" s="107"/>
      <c r="AR21" s="108"/>
      <c r="AS21" s="214"/>
      <c r="AT21" s="214"/>
      <c r="AU21" s="214"/>
      <c r="AV21" s="214"/>
      <c r="AW21" s="214"/>
      <c r="AX21" s="214"/>
      <c r="AY21" s="214"/>
      <c r="AZ21" s="214"/>
      <c r="BA21" s="214"/>
      <c r="BB21" s="214"/>
      <c r="BC21" s="215"/>
      <c r="BD21" s="3"/>
    </row>
    <row r="22" spans="1:56" ht="11.25" customHeight="1">
      <c r="A22" s="22" t="s">
        <v>22</v>
      </c>
      <c r="B22" s="3"/>
      <c r="C22" s="3"/>
      <c r="D22" s="3"/>
      <c r="E22" s="3"/>
      <c r="F22" s="3"/>
      <c r="G22" s="33"/>
      <c r="H22" s="201">
        <f>'Input-Enter Information Here'!B31</f>
        <v>0</v>
      </c>
      <c r="I22" s="201"/>
      <c r="J22" s="201"/>
      <c r="K22" s="201"/>
      <c r="L22" s="201"/>
      <c r="M22" s="201"/>
      <c r="N22" s="201"/>
      <c r="O22" s="201"/>
      <c r="P22" s="201"/>
      <c r="Q22" s="201"/>
      <c r="R22" s="201"/>
      <c r="S22" s="201"/>
      <c r="T22" s="201"/>
      <c r="U22" s="201"/>
      <c r="V22" s="201"/>
      <c r="W22" s="201"/>
      <c r="X22" s="201"/>
      <c r="Y22" s="201"/>
      <c r="Z22" s="201"/>
      <c r="AA22" s="57"/>
      <c r="AB22" s="9" t="s">
        <v>23</v>
      </c>
      <c r="AC22" s="3"/>
      <c r="AD22" s="3"/>
      <c r="AE22" s="103"/>
      <c r="AF22" s="103"/>
      <c r="AG22" s="3"/>
      <c r="AH22" s="3"/>
      <c r="AI22" s="103"/>
      <c r="AJ22" s="103"/>
      <c r="AK22" s="103"/>
      <c r="AL22" s="201" t="s">
        <v>53</v>
      </c>
      <c r="AM22" s="201"/>
      <c r="AN22" s="201"/>
      <c r="AO22" s="201"/>
      <c r="AP22" s="201"/>
      <c r="AQ22" s="201"/>
      <c r="AR22" s="201"/>
      <c r="AS22" s="201"/>
      <c r="AT22" s="201"/>
      <c r="AU22" s="201"/>
      <c r="AV22" s="201"/>
      <c r="AW22" s="201"/>
      <c r="AX22" s="201"/>
      <c r="AY22" s="201"/>
      <c r="AZ22" s="201"/>
      <c r="BA22" s="201"/>
      <c r="BB22" s="201"/>
      <c r="BC22" s="203"/>
      <c r="BD22" s="3"/>
    </row>
    <row r="23" spans="1:56" ht="10.5" customHeight="1" thickBot="1">
      <c r="A23" s="34"/>
      <c r="B23" s="35"/>
      <c r="C23" s="35"/>
      <c r="D23" s="35"/>
      <c r="E23" s="35"/>
      <c r="F23" s="35"/>
      <c r="G23" s="51"/>
      <c r="H23" s="202"/>
      <c r="I23" s="202"/>
      <c r="J23" s="202"/>
      <c r="K23" s="202"/>
      <c r="L23" s="202"/>
      <c r="M23" s="202"/>
      <c r="N23" s="202"/>
      <c r="O23" s="202"/>
      <c r="P23" s="202"/>
      <c r="Q23" s="202"/>
      <c r="R23" s="202"/>
      <c r="S23" s="202"/>
      <c r="T23" s="202"/>
      <c r="U23" s="202"/>
      <c r="V23" s="202"/>
      <c r="W23" s="202"/>
      <c r="X23" s="202"/>
      <c r="Y23" s="202"/>
      <c r="Z23" s="202"/>
      <c r="AA23" s="52"/>
      <c r="AB23" s="53"/>
      <c r="AC23" s="35"/>
      <c r="AD23" s="35"/>
      <c r="AE23" s="54"/>
      <c r="AF23" s="54"/>
      <c r="AG23" s="35"/>
      <c r="AH23" s="35"/>
      <c r="AI23" s="54"/>
      <c r="AJ23" s="54"/>
      <c r="AK23" s="54"/>
      <c r="AL23" s="204"/>
      <c r="AM23" s="204"/>
      <c r="AN23" s="204"/>
      <c r="AO23" s="204"/>
      <c r="AP23" s="204"/>
      <c r="AQ23" s="204"/>
      <c r="AR23" s="204"/>
      <c r="AS23" s="204"/>
      <c r="AT23" s="204"/>
      <c r="AU23" s="204"/>
      <c r="AV23" s="204"/>
      <c r="AW23" s="204"/>
      <c r="AX23" s="204"/>
      <c r="AY23" s="204"/>
      <c r="AZ23" s="204"/>
      <c r="BA23" s="204"/>
      <c r="BB23" s="204"/>
      <c r="BC23" s="205"/>
      <c r="BD23" s="3"/>
    </row>
    <row r="24" spans="1:56" ht="10.5" customHeight="1">
      <c r="A24" s="55" t="s">
        <v>24</v>
      </c>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113" t="s">
        <v>25</v>
      </c>
      <c r="AP24" s="114"/>
      <c r="AQ24" s="114"/>
      <c r="AR24" s="114"/>
      <c r="AS24" s="114"/>
      <c r="AT24" s="114"/>
      <c r="AU24" s="114"/>
      <c r="AV24" s="114"/>
      <c r="AW24" s="114"/>
      <c r="AX24" s="114"/>
      <c r="AY24" s="114"/>
      <c r="AZ24" s="114"/>
      <c r="BA24" s="114"/>
      <c r="BB24" s="114"/>
      <c r="BC24" s="115"/>
      <c r="BD24" s="3"/>
    </row>
    <row r="25" spans="1:56" ht="13.05" customHeight="1">
      <c r="A25" s="22" t="s">
        <v>26</v>
      </c>
      <c r="B25" s="3"/>
      <c r="C25" s="3"/>
      <c r="D25" s="3"/>
      <c r="E25" s="3"/>
      <c r="F25" s="272"/>
      <c r="G25" s="272"/>
      <c r="H25" s="3"/>
      <c r="I25" s="3"/>
      <c r="J25" s="3"/>
      <c r="K25" s="3" t="s">
        <v>27</v>
      </c>
      <c r="L25" s="3"/>
      <c r="M25" s="3"/>
      <c r="N25" s="269">
        <f>'Input-Enter Information Here'!B36</f>
        <v>0</v>
      </c>
      <c r="O25" s="269"/>
      <c r="P25" s="269"/>
      <c r="Q25" s="269"/>
      <c r="R25" s="269"/>
      <c r="S25" s="269"/>
      <c r="T25" s="269"/>
      <c r="U25" s="269"/>
      <c r="V25" s="269"/>
      <c r="W25" s="269"/>
      <c r="X25" s="269"/>
      <c r="Y25" s="269"/>
      <c r="Z25" s="269"/>
      <c r="AA25" s="269"/>
      <c r="AB25" s="269"/>
      <c r="AC25" s="3" t="s">
        <v>28</v>
      </c>
      <c r="AD25" s="3"/>
      <c r="AE25" s="3"/>
      <c r="AF25" s="191">
        <f>'Input-Enter Information Here'!B37</f>
        <v>0</v>
      </c>
      <c r="AG25" s="191"/>
      <c r="AH25" s="191"/>
      <c r="AI25" s="191"/>
      <c r="AJ25" s="191"/>
      <c r="AK25" s="191"/>
      <c r="AL25" s="191"/>
      <c r="AM25" s="191"/>
      <c r="AN25" s="192"/>
      <c r="AO25" s="197">
        <f>'Input-Enter Information Here'!B34</f>
        <v>0</v>
      </c>
      <c r="AP25" s="191"/>
      <c r="AQ25" s="191"/>
      <c r="AR25" s="191"/>
      <c r="AS25" s="191"/>
      <c r="AT25" s="191"/>
      <c r="AU25" s="191"/>
      <c r="AV25" s="191"/>
      <c r="AW25" s="191"/>
      <c r="AX25" s="191"/>
      <c r="AY25" s="191"/>
      <c r="AZ25" s="191"/>
      <c r="BA25" s="191"/>
      <c r="BB25" s="191"/>
      <c r="BC25" s="192"/>
      <c r="BD25" s="3"/>
    </row>
    <row r="26" spans="1:56" ht="14.25" customHeight="1">
      <c r="A26" s="22"/>
      <c r="B26" s="262">
        <f>VLOOKUP('Input-Enter Information Here'!B33,LookupValues!A4:C7,3,)</f>
        <v>1</v>
      </c>
      <c r="C26" s="262"/>
      <c r="D26" s="3" t="s">
        <v>29</v>
      </c>
      <c r="E26" s="3"/>
      <c r="F26" s="273"/>
      <c r="G26" s="273"/>
      <c r="H26" s="33" t="s">
        <v>10</v>
      </c>
      <c r="I26" s="33"/>
      <c r="J26" s="33"/>
      <c r="K26" s="109"/>
      <c r="L26" s="109"/>
      <c r="M26" s="109"/>
      <c r="N26" s="270"/>
      <c r="O26" s="270"/>
      <c r="P26" s="270"/>
      <c r="Q26" s="270"/>
      <c r="R26" s="270"/>
      <c r="S26" s="270"/>
      <c r="T26" s="270"/>
      <c r="U26" s="270"/>
      <c r="V26" s="270"/>
      <c r="W26" s="270"/>
      <c r="X26" s="270"/>
      <c r="Y26" s="270"/>
      <c r="Z26" s="270"/>
      <c r="AA26" s="270"/>
      <c r="AB26" s="270"/>
      <c r="AC26" s="112"/>
      <c r="AD26" s="112"/>
      <c r="AE26" s="112"/>
      <c r="AF26" s="193"/>
      <c r="AG26" s="193"/>
      <c r="AH26" s="193"/>
      <c r="AI26" s="193"/>
      <c r="AJ26" s="193"/>
      <c r="AK26" s="193"/>
      <c r="AL26" s="193"/>
      <c r="AM26" s="193"/>
      <c r="AN26" s="194"/>
      <c r="AO26" s="198"/>
      <c r="AP26" s="193"/>
      <c r="AQ26" s="193"/>
      <c r="AR26" s="193"/>
      <c r="AS26" s="193"/>
      <c r="AT26" s="193"/>
      <c r="AU26" s="193"/>
      <c r="AV26" s="193"/>
      <c r="AW26" s="193"/>
      <c r="AX26" s="193"/>
      <c r="AY26" s="193"/>
      <c r="AZ26" s="193"/>
      <c r="BA26" s="193"/>
      <c r="BB26" s="193"/>
      <c r="BC26" s="194"/>
      <c r="BD26" s="3"/>
    </row>
    <row r="27" spans="1:56" ht="3.5" customHeight="1" thickBot="1">
      <c r="A27" s="34"/>
      <c r="B27" s="35"/>
      <c r="C27" s="35"/>
      <c r="D27" s="35"/>
      <c r="E27" s="35"/>
      <c r="F27" s="35"/>
      <c r="G27" s="35"/>
      <c r="H27" s="35"/>
      <c r="I27" s="51"/>
      <c r="J27" s="51"/>
      <c r="K27" s="51"/>
      <c r="L27" s="51"/>
      <c r="M27" s="51"/>
      <c r="N27" s="51"/>
      <c r="O27" s="51"/>
      <c r="P27" s="51"/>
      <c r="Q27" s="51"/>
      <c r="R27" s="51"/>
      <c r="S27" s="51"/>
      <c r="T27" s="51"/>
      <c r="U27" s="51"/>
      <c r="V27" s="51"/>
      <c r="W27" s="51"/>
      <c r="X27" s="51"/>
      <c r="Y27" s="51"/>
      <c r="Z27" s="35"/>
      <c r="AA27" s="35"/>
      <c r="AB27" s="35"/>
      <c r="AC27" s="35"/>
      <c r="AD27" s="35"/>
      <c r="AE27" s="35"/>
      <c r="AF27" s="35"/>
      <c r="AG27" s="35"/>
      <c r="AH27" s="35"/>
      <c r="AI27" s="35"/>
      <c r="AJ27" s="35"/>
      <c r="AK27" s="35"/>
      <c r="AL27" s="35"/>
      <c r="AM27" s="35"/>
      <c r="AN27" s="35"/>
      <c r="AO27" s="116"/>
      <c r="AP27" s="117"/>
      <c r="AQ27" s="117"/>
      <c r="AR27" s="117"/>
      <c r="AS27" s="117"/>
      <c r="AT27" s="117"/>
      <c r="AU27" s="117"/>
      <c r="AV27" s="117"/>
      <c r="AW27" s="117"/>
      <c r="AX27" s="117"/>
      <c r="AY27" s="117"/>
      <c r="AZ27" s="117"/>
      <c r="BA27" s="117"/>
      <c r="BB27" s="117"/>
      <c r="BC27" s="118"/>
      <c r="BD27" s="3"/>
    </row>
    <row r="28" spans="1:56" ht="3.5" customHeight="1" thickBot="1">
      <c r="A28" s="3"/>
      <c r="B28" s="3"/>
      <c r="C28" s="3"/>
      <c r="D28" s="3"/>
      <c r="E28" s="3"/>
      <c r="F28" s="3"/>
      <c r="G28" s="3"/>
      <c r="H28" s="3"/>
      <c r="I28" s="33"/>
      <c r="J28" s="33"/>
      <c r="K28" s="33"/>
      <c r="L28" s="33"/>
      <c r="M28" s="33"/>
      <c r="N28" s="33"/>
      <c r="O28" s="33"/>
      <c r="P28" s="33"/>
      <c r="Q28" s="33"/>
      <c r="R28" s="33"/>
      <c r="S28" s="33"/>
      <c r="T28" s="33"/>
      <c r="U28" s="33"/>
      <c r="V28" s="33"/>
      <c r="W28" s="33"/>
      <c r="X28" s="33"/>
      <c r="Y28" s="3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row>
    <row r="29" spans="1:56" ht="11.65" thickTop="1">
      <c r="A29" s="80" t="s">
        <v>30</v>
      </c>
      <c r="B29" s="81"/>
      <c r="C29" s="81"/>
      <c r="D29" s="81"/>
      <c r="E29" s="81"/>
      <c r="F29" s="81"/>
      <c r="G29" s="81"/>
      <c r="H29" s="81"/>
      <c r="I29" s="98"/>
      <c r="J29" s="99"/>
      <c r="K29" s="99"/>
      <c r="L29" s="99"/>
      <c r="M29" s="99"/>
      <c r="N29" s="99"/>
      <c r="O29" s="99"/>
      <c r="P29" s="99"/>
      <c r="Q29" s="99"/>
      <c r="R29" s="99"/>
      <c r="S29" s="99"/>
      <c r="T29" s="58" t="s">
        <v>31</v>
      </c>
      <c r="U29" s="17"/>
      <c r="V29" s="17"/>
      <c r="W29" s="17"/>
      <c r="X29" s="17"/>
      <c r="Y29" s="17"/>
      <c r="Z29" s="17"/>
      <c r="AA29" s="17"/>
      <c r="AB29" s="17"/>
      <c r="AC29" s="17"/>
      <c r="AD29" s="17"/>
      <c r="AE29" s="17"/>
      <c r="AF29" s="17"/>
      <c r="AG29" s="17"/>
      <c r="AH29" s="17"/>
      <c r="AI29" s="17"/>
      <c r="AJ29" s="17"/>
      <c r="AK29" s="228" t="s">
        <v>33</v>
      </c>
      <c r="AL29" s="228"/>
      <c r="AM29" s="228"/>
      <c r="AN29" s="228"/>
      <c r="AO29" s="228"/>
      <c r="AP29" s="228"/>
      <c r="AQ29" s="228"/>
      <c r="AR29" s="228"/>
      <c r="AS29" s="228"/>
      <c r="AT29" s="228"/>
      <c r="AU29" s="228"/>
      <c r="AV29" s="228"/>
      <c r="AW29" s="228"/>
      <c r="AX29" s="228"/>
      <c r="AY29" s="228"/>
      <c r="AZ29" s="228"/>
      <c r="BA29" s="228"/>
      <c r="BB29" s="228"/>
      <c r="BC29" s="229"/>
      <c r="BD29" s="3"/>
    </row>
    <row r="30" spans="1:56" ht="8.25" customHeight="1">
      <c r="A30" s="91"/>
      <c r="B30" s="83"/>
      <c r="C30" s="83"/>
      <c r="D30" s="83"/>
      <c r="E30" s="83"/>
      <c r="F30" s="83"/>
      <c r="G30" s="83"/>
      <c r="H30" s="100"/>
      <c r="I30" s="101"/>
      <c r="J30" s="101"/>
      <c r="K30" s="100"/>
      <c r="L30" s="102"/>
      <c r="M30" s="102"/>
      <c r="N30" s="102"/>
      <c r="O30" s="102"/>
      <c r="P30" s="102"/>
      <c r="Q30" s="102"/>
      <c r="R30" s="102"/>
      <c r="S30" s="102"/>
      <c r="T30" s="274" t="s">
        <v>66</v>
      </c>
      <c r="U30" s="275"/>
      <c r="V30" s="275"/>
      <c r="W30" s="275"/>
      <c r="X30" s="275"/>
      <c r="Y30" s="275"/>
      <c r="Z30" s="275"/>
      <c r="AA30" s="275"/>
      <c r="AB30" s="275"/>
      <c r="AC30" s="275"/>
      <c r="AD30" s="275"/>
      <c r="AE30" s="275"/>
      <c r="AF30" s="275"/>
      <c r="AG30" s="275"/>
      <c r="AH30" s="275"/>
      <c r="AI30" s="275"/>
      <c r="AJ30" s="275"/>
      <c r="AK30" s="230"/>
      <c r="AL30" s="230"/>
      <c r="AM30" s="230"/>
      <c r="AN30" s="230"/>
      <c r="AO30" s="230"/>
      <c r="AP30" s="230"/>
      <c r="AQ30" s="230"/>
      <c r="AR30" s="230"/>
      <c r="AS30" s="230"/>
      <c r="AT30" s="230"/>
      <c r="AU30" s="230"/>
      <c r="AV30" s="230"/>
      <c r="AW30" s="230"/>
      <c r="AX30" s="230"/>
      <c r="AY30" s="230"/>
      <c r="AZ30" s="230"/>
      <c r="BA30" s="230"/>
      <c r="BB30" s="230"/>
      <c r="BC30" s="231"/>
      <c r="BD30" s="3"/>
    </row>
    <row r="31" spans="1:56" ht="8.25" customHeight="1">
      <c r="A31" s="91"/>
      <c r="B31" s="83"/>
      <c r="C31" s="83"/>
      <c r="D31" s="83"/>
      <c r="E31" s="83"/>
      <c r="F31" s="83"/>
      <c r="G31" s="83"/>
      <c r="H31" s="83"/>
      <c r="I31" s="83"/>
      <c r="J31" s="83"/>
      <c r="K31" s="83"/>
      <c r="L31" s="83"/>
      <c r="M31" s="83"/>
      <c r="N31" s="83"/>
      <c r="O31" s="83"/>
      <c r="P31" s="83"/>
      <c r="Q31" s="83"/>
      <c r="R31" s="83"/>
      <c r="S31" s="83"/>
      <c r="T31" s="276"/>
      <c r="U31" s="277"/>
      <c r="V31" s="277"/>
      <c r="W31" s="277"/>
      <c r="X31" s="277"/>
      <c r="Y31" s="277"/>
      <c r="Z31" s="277"/>
      <c r="AA31" s="277"/>
      <c r="AB31" s="277"/>
      <c r="AC31" s="277"/>
      <c r="AD31" s="277"/>
      <c r="AE31" s="277"/>
      <c r="AF31" s="277"/>
      <c r="AG31" s="277"/>
      <c r="AH31" s="277"/>
      <c r="AI31" s="277"/>
      <c r="AJ31" s="277"/>
      <c r="AK31" s="230"/>
      <c r="AL31" s="230"/>
      <c r="AM31" s="230"/>
      <c r="AN31" s="230"/>
      <c r="AO31" s="230"/>
      <c r="AP31" s="230"/>
      <c r="AQ31" s="230"/>
      <c r="AR31" s="230"/>
      <c r="AS31" s="230"/>
      <c r="AT31" s="230"/>
      <c r="AU31" s="230"/>
      <c r="AV31" s="230"/>
      <c r="AW31" s="230"/>
      <c r="AX31" s="230"/>
      <c r="AY31" s="230"/>
      <c r="AZ31" s="230"/>
      <c r="BA31" s="230"/>
      <c r="BB31" s="230"/>
      <c r="BC31" s="231"/>
      <c r="BD31" s="3"/>
    </row>
    <row r="32" spans="1:56" ht="10.15" thickBot="1">
      <c r="A32" s="88"/>
      <c r="B32" s="89"/>
      <c r="C32" s="89"/>
      <c r="D32" s="89"/>
      <c r="E32" s="89"/>
      <c r="F32" s="89"/>
      <c r="G32" s="89"/>
      <c r="H32" s="89"/>
      <c r="I32" s="89"/>
      <c r="J32" s="89"/>
      <c r="K32" s="89"/>
      <c r="L32" s="89"/>
      <c r="M32" s="89"/>
      <c r="N32" s="89"/>
      <c r="O32" s="89"/>
      <c r="P32" s="89"/>
      <c r="Q32" s="89"/>
      <c r="R32" s="89"/>
      <c r="S32" s="89"/>
      <c r="T32" s="37" t="s">
        <v>32</v>
      </c>
      <c r="U32" s="59"/>
      <c r="V32" s="59"/>
      <c r="W32" s="206"/>
      <c r="X32" s="206"/>
      <c r="Y32" s="206"/>
      <c r="Z32" s="206"/>
      <c r="AA32" s="206"/>
      <c r="AB32" s="206"/>
      <c r="AC32" s="206"/>
      <c r="AD32" s="206"/>
      <c r="AE32" s="206"/>
      <c r="AF32" s="206"/>
      <c r="AG32" s="206"/>
      <c r="AH32" s="206"/>
      <c r="AI32" s="206"/>
      <c r="AJ32" s="206"/>
      <c r="AK32" s="232"/>
      <c r="AL32" s="232"/>
      <c r="AM32" s="232"/>
      <c r="AN32" s="232"/>
      <c r="AO32" s="232"/>
      <c r="AP32" s="232"/>
      <c r="AQ32" s="232"/>
      <c r="AR32" s="232"/>
      <c r="AS32" s="232"/>
      <c r="AT32" s="232"/>
      <c r="AU32" s="232"/>
      <c r="AV32" s="232"/>
      <c r="AW32" s="232"/>
      <c r="AX32" s="232"/>
      <c r="AY32" s="232"/>
      <c r="AZ32" s="232"/>
      <c r="BA32" s="232"/>
      <c r="BB32" s="232"/>
      <c r="BC32" s="233"/>
      <c r="BD32" s="3"/>
    </row>
    <row r="33" spans="1:56" ht="5" customHeight="1" thickTop="1" thickBot="1">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row>
    <row r="34" spans="1:56" ht="3" customHeight="1">
      <c r="A34" s="13"/>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5"/>
      <c r="AI34" s="3"/>
      <c r="AJ34" s="207" t="s">
        <v>34</v>
      </c>
      <c r="AK34" s="207"/>
      <c r="AL34" s="207"/>
      <c r="AM34" s="207"/>
      <c r="AN34" s="207"/>
      <c r="AO34" s="207"/>
      <c r="AP34" s="207"/>
      <c r="AQ34" s="207"/>
      <c r="AR34" s="207"/>
      <c r="AS34" s="80"/>
      <c r="AT34" s="81"/>
      <c r="AU34" s="81"/>
      <c r="AV34" s="81"/>
      <c r="AW34" s="81"/>
      <c r="AX34" s="81"/>
      <c r="AY34" s="81"/>
      <c r="AZ34" s="81"/>
      <c r="BA34" s="81"/>
      <c r="BB34" s="81"/>
      <c r="BC34" s="82"/>
      <c r="BD34" s="3"/>
    </row>
    <row r="35" spans="1:56">
      <c r="A35" s="22" t="s">
        <v>35</v>
      </c>
      <c r="B35" s="3"/>
      <c r="C35" s="3"/>
      <c r="D35" s="3"/>
      <c r="E35" s="3"/>
      <c r="F35" s="3"/>
      <c r="G35" s="3"/>
      <c r="H35" s="3"/>
      <c r="I35" s="3"/>
      <c r="J35" s="3"/>
      <c r="K35" s="3"/>
      <c r="L35" s="3"/>
      <c r="M35" s="3"/>
      <c r="N35" s="3"/>
      <c r="O35" s="195" t="s">
        <v>37</v>
      </c>
      <c r="P35" s="195"/>
      <c r="Q35" s="195"/>
      <c r="R35" s="195"/>
      <c r="S35" s="195"/>
      <c r="T35" s="195"/>
      <c r="U35" s="195"/>
      <c r="V35" s="195"/>
      <c r="W35" s="195"/>
      <c r="X35" s="195"/>
      <c r="Y35" s="195"/>
      <c r="Z35" s="195"/>
      <c r="AA35" s="195"/>
      <c r="AB35" s="195"/>
      <c r="AC35" s="195"/>
      <c r="AD35" s="195"/>
      <c r="AE35" s="195"/>
      <c r="AF35" s="195"/>
      <c r="AG35" s="195"/>
      <c r="AH35" s="196"/>
      <c r="AI35" s="3"/>
      <c r="AJ35" s="207"/>
      <c r="AK35" s="207"/>
      <c r="AL35" s="207"/>
      <c r="AM35" s="207"/>
      <c r="AN35" s="207"/>
      <c r="AO35" s="207"/>
      <c r="AP35" s="207"/>
      <c r="AQ35" s="207"/>
      <c r="AR35" s="207"/>
      <c r="AS35" s="83"/>
      <c r="AT35" s="83"/>
      <c r="AU35" s="83"/>
      <c r="AV35" s="83"/>
      <c r="AW35" s="83"/>
      <c r="AX35" s="83"/>
      <c r="AY35" s="83"/>
      <c r="AZ35" s="83"/>
      <c r="BA35" s="83"/>
      <c r="BB35" s="83"/>
      <c r="BC35" s="84"/>
      <c r="BD35" s="3"/>
    </row>
    <row r="36" spans="1:56" ht="5.25" customHeight="1">
      <c r="A36" s="22"/>
      <c r="B36" s="3"/>
      <c r="C36" s="3"/>
      <c r="D36" s="3"/>
      <c r="E36" s="271">
        <f>'Input-Enter Information Here'!B39</f>
        <v>0</v>
      </c>
      <c r="F36" s="271"/>
      <c r="G36" s="271"/>
      <c r="H36" s="271"/>
      <c r="I36" s="271"/>
      <c r="J36" s="271"/>
      <c r="K36" s="271"/>
      <c r="L36" s="271"/>
      <c r="M36" s="271"/>
      <c r="N36" s="271"/>
      <c r="O36" s="195"/>
      <c r="P36" s="195"/>
      <c r="Q36" s="195"/>
      <c r="R36" s="195"/>
      <c r="S36" s="195"/>
      <c r="T36" s="195"/>
      <c r="U36" s="195"/>
      <c r="V36" s="195"/>
      <c r="W36" s="195"/>
      <c r="X36" s="195"/>
      <c r="Y36" s="195"/>
      <c r="Z36" s="195"/>
      <c r="AA36" s="195"/>
      <c r="AB36" s="195"/>
      <c r="AC36" s="195"/>
      <c r="AD36" s="195"/>
      <c r="AE36" s="195"/>
      <c r="AF36" s="195"/>
      <c r="AG36" s="195"/>
      <c r="AH36" s="196"/>
      <c r="AI36" s="3"/>
      <c r="AJ36" s="85"/>
      <c r="AK36" s="86"/>
      <c r="AL36" s="86"/>
      <c r="AM36" s="86"/>
      <c r="AN36" s="86"/>
      <c r="AO36" s="86"/>
      <c r="AP36" s="86"/>
      <c r="AQ36" s="86"/>
      <c r="AR36" s="87"/>
      <c r="AS36" s="88"/>
      <c r="AT36" s="89"/>
      <c r="AU36" s="89"/>
      <c r="AV36" s="89"/>
      <c r="AW36" s="89"/>
      <c r="AX36" s="89"/>
      <c r="AY36" s="89"/>
      <c r="AZ36" s="89"/>
      <c r="BA36" s="89"/>
      <c r="BB36" s="89"/>
      <c r="BC36" s="90"/>
      <c r="BD36" s="3"/>
    </row>
    <row r="37" spans="1:56" ht="3.75" customHeight="1">
      <c r="A37" s="22"/>
      <c r="B37" s="3"/>
      <c r="C37" s="3"/>
      <c r="D37" s="3"/>
      <c r="E37" s="271"/>
      <c r="F37" s="271"/>
      <c r="G37" s="271"/>
      <c r="H37" s="271"/>
      <c r="I37" s="271"/>
      <c r="J37" s="271"/>
      <c r="K37" s="271"/>
      <c r="L37" s="271"/>
      <c r="M37" s="271"/>
      <c r="N37" s="271"/>
      <c r="O37" s="195"/>
      <c r="P37" s="195"/>
      <c r="Q37" s="195"/>
      <c r="R37" s="195"/>
      <c r="S37" s="195"/>
      <c r="T37" s="195"/>
      <c r="U37" s="195"/>
      <c r="V37" s="195"/>
      <c r="W37" s="195"/>
      <c r="X37" s="195"/>
      <c r="Y37" s="195"/>
      <c r="Z37" s="195"/>
      <c r="AA37" s="195"/>
      <c r="AB37" s="195"/>
      <c r="AC37" s="195"/>
      <c r="AD37" s="195"/>
      <c r="AE37" s="195"/>
      <c r="AF37" s="195"/>
      <c r="AG37" s="195"/>
      <c r="AH37" s="196"/>
      <c r="AI37" s="3"/>
      <c r="AJ37" s="207" t="s">
        <v>36</v>
      </c>
      <c r="AK37" s="207"/>
      <c r="AL37" s="207"/>
      <c r="AM37" s="207"/>
      <c r="AN37" s="207"/>
      <c r="AO37" s="207"/>
      <c r="AP37" s="207"/>
      <c r="AQ37" s="207"/>
      <c r="AR37" s="207"/>
      <c r="AS37" s="91"/>
      <c r="AT37" s="83"/>
      <c r="AU37" s="83"/>
      <c r="AV37" s="83"/>
      <c r="AW37" s="83"/>
      <c r="AX37" s="83"/>
      <c r="AY37" s="83"/>
      <c r="AZ37" s="83"/>
      <c r="BA37" s="83"/>
      <c r="BB37" s="83"/>
      <c r="BC37" s="84"/>
      <c r="BD37" s="3"/>
    </row>
    <row r="38" spans="1:56">
      <c r="A38" s="22"/>
      <c r="B38" s="3" t="s">
        <v>28</v>
      </c>
      <c r="C38" s="3"/>
      <c r="D38" s="3"/>
      <c r="E38" s="271"/>
      <c r="F38" s="271"/>
      <c r="G38" s="271"/>
      <c r="H38" s="271"/>
      <c r="I38" s="271"/>
      <c r="J38" s="271"/>
      <c r="K38" s="271"/>
      <c r="L38" s="271"/>
      <c r="M38" s="271"/>
      <c r="N38" s="271"/>
      <c r="O38" s="195"/>
      <c r="P38" s="195"/>
      <c r="Q38" s="195"/>
      <c r="R38" s="195"/>
      <c r="S38" s="195"/>
      <c r="T38" s="195"/>
      <c r="U38" s="195"/>
      <c r="V38" s="195"/>
      <c r="W38" s="195"/>
      <c r="X38" s="195"/>
      <c r="Y38" s="195"/>
      <c r="Z38" s="195"/>
      <c r="AA38" s="195"/>
      <c r="AB38" s="195"/>
      <c r="AC38" s="195"/>
      <c r="AD38" s="195"/>
      <c r="AE38" s="195"/>
      <c r="AF38" s="195"/>
      <c r="AG38" s="195"/>
      <c r="AH38" s="196"/>
      <c r="AI38" s="3"/>
      <c r="AJ38" s="207"/>
      <c r="AK38" s="207"/>
      <c r="AL38" s="207"/>
      <c r="AM38" s="207"/>
      <c r="AN38" s="207"/>
      <c r="AO38" s="207"/>
      <c r="AP38" s="207"/>
      <c r="AQ38" s="207"/>
      <c r="AR38" s="207"/>
      <c r="AS38" s="91"/>
      <c r="AT38" s="83"/>
      <c r="AU38" s="83"/>
      <c r="AV38" s="83"/>
      <c r="AW38" s="83"/>
      <c r="AX38" s="83"/>
      <c r="AY38" s="83"/>
      <c r="AZ38" s="83"/>
      <c r="BA38" s="83"/>
      <c r="BB38" s="83"/>
      <c r="BC38" s="84"/>
      <c r="BD38" s="3"/>
    </row>
    <row r="39" spans="1:56" s="41" customFormat="1" ht="4.5" customHeight="1" thickBot="1">
      <c r="A39" s="60"/>
      <c r="B39" s="61"/>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2"/>
      <c r="AI39" s="40"/>
      <c r="AJ39" s="92"/>
      <c r="AK39" s="93"/>
      <c r="AL39" s="93"/>
      <c r="AM39" s="93"/>
      <c r="AN39" s="93"/>
      <c r="AO39" s="93"/>
      <c r="AP39" s="93"/>
      <c r="AQ39" s="93"/>
      <c r="AR39" s="94"/>
      <c r="AS39" s="95"/>
      <c r="AT39" s="96"/>
      <c r="AU39" s="96"/>
      <c r="AV39" s="96"/>
      <c r="AW39" s="96"/>
      <c r="AX39" s="96"/>
      <c r="AY39" s="96"/>
      <c r="AZ39" s="96"/>
      <c r="BA39" s="96"/>
      <c r="BB39" s="96"/>
      <c r="BC39" s="97"/>
      <c r="BD39" s="40"/>
    </row>
    <row r="40" spans="1:56" s="11" customFormat="1" ht="3" customHeight="1">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63"/>
    </row>
    <row r="41" spans="1:56" s="11" customFormat="1" ht="9">
      <c r="A41" s="64" t="s">
        <v>38</v>
      </c>
      <c r="B41" s="63"/>
      <c r="C41" s="63"/>
      <c r="D41" s="63"/>
      <c r="E41" s="63"/>
      <c r="F41" s="63"/>
      <c r="H41" s="200" t="s">
        <v>45</v>
      </c>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0"/>
      <c r="AF41" s="200"/>
      <c r="AG41" s="200"/>
      <c r="AH41" s="200"/>
      <c r="AI41" s="200"/>
      <c r="AJ41" s="200"/>
      <c r="AK41" s="200"/>
      <c r="AL41" s="200"/>
      <c r="AM41" s="200"/>
      <c r="AN41" s="200"/>
      <c r="AO41" s="200"/>
      <c r="AP41" s="200"/>
      <c r="AQ41" s="200"/>
      <c r="AR41" s="200"/>
      <c r="AS41" s="200"/>
      <c r="AT41" s="200"/>
      <c r="AU41" s="200"/>
      <c r="AV41" s="200"/>
      <c r="AW41" s="200"/>
      <c r="AX41" s="200"/>
      <c r="AY41" s="200"/>
      <c r="AZ41" s="200"/>
      <c r="BA41" s="200"/>
      <c r="BB41" s="200"/>
      <c r="BC41" s="200"/>
      <c r="BD41" s="63"/>
    </row>
    <row r="42" spans="1:56" s="11" customFormat="1" ht="9">
      <c r="A42" s="63"/>
      <c r="B42" s="63" t="s">
        <v>46</v>
      </c>
      <c r="C42" s="63"/>
      <c r="D42" s="63"/>
      <c r="E42" s="63"/>
      <c r="F42" s="63"/>
      <c r="G42" s="63"/>
      <c r="H42" s="63"/>
      <c r="I42" s="63"/>
      <c r="J42" s="63"/>
      <c r="K42" s="63"/>
      <c r="L42" s="63"/>
      <c r="M42" s="63"/>
      <c r="N42" s="63"/>
      <c r="O42" s="63"/>
      <c r="P42" s="63"/>
      <c r="Q42" s="65"/>
      <c r="R42" s="65"/>
      <c r="S42" s="65"/>
      <c r="T42" s="65"/>
      <c r="U42" s="65"/>
      <c r="V42" s="65"/>
      <c r="W42" s="63"/>
      <c r="X42" s="63"/>
      <c r="Y42" s="63"/>
      <c r="Z42" s="63" t="s">
        <v>39</v>
      </c>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row>
    <row r="43" spans="1:56" s="11" customFormat="1" ht="9">
      <c r="A43" s="63"/>
      <c r="B43" s="63" t="s">
        <v>47</v>
      </c>
      <c r="C43" s="63"/>
      <c r="D43" s="63"/>
      <c r="E43" s="63"/>
      <c r="F43" s="63"/>
      <c r="G43" s="63"/>
      <c r="H43" s="63"/>
      <c r="I43" s="63"/>
      <c r="J43" s="63"/>
      <c r="K43" s="63"/>
      <c r="L43" s="63"/>
      <c r="M43" s="63"/>
      <c r="N43" s="63"/>
      <c r="O43" s="66"/>
      <c r="P43" s="66"/>
      <c r="Q43" s="66"/>
      <c r="R43" s="66"/>
      <c r="S43" s="66"/>
      <c r="T43" s="66"/>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row>
    <row r="44" spans="1:56" s="11" customFormat="1" ht="9">
      <c r="A44" s="63"/>
      <c r="B44" s="63" t="s">
        <v>40</v>
      </c>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199" t="s">
        <v>0</v>
      </c>
      <c r="BA44" s="199"/>
      <c r="BB44" s="199"/>
      <c r="BC44" s="199"/>
      <c r="BD44" s="63"/>
    </row>
    <row r="45" spans="1:56" s="11" customFormat="1" ht="9">
      <c r="A45" s="63" t="s">
        <v>49</v>
      </c>
      <c r="B45" s="63"/>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190">
        <v>140903</v>
      </c>
      <c r="BB45" s="190"/>
      <c r="BC45" s="190"/>
      <c r="BD45" s="63"/>
    </row>
    <row r="46" spans="1:56" s="11" customFormat="1" ht="12" customHeight="1">
      <c r="A46" s="67"/>
      <c r="B46" s="67"/>
      <c r="C46" s="67"/>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c r="AU46" s="67"/>
      <c r="AV46" s="67"/>
      <c r="AW46" s="67"/>
      <c r="AX46" s="67"/>
      <c r="AY46" s="67"/>
      <c r="AZ46" s="67"/>
      <c r="BA46" s="67"/>
      <c r="BB46" s="67"/>
      <c r="BC46" s="67"/>
      <c r="BD46" s="67"/>
    </row>
    <row r="47" spans="1:56" s="11" customFormat="1" ht="9">
      <c r="A47" s="63"/>
      <c r="B47" s="63"/>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row>
    <row r="48" spans="1:56">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row>
    <row r="49" spans="1:56">
      <c r="BD49" s="3"/>
    </row>
    <row r="50" spans="1:56">
      <c r="BD50" s="3"/>
    </row>
    <row r="51" spans="1:56" ht="13.5" customHeight="1">
      <c r="BD51" s="3"/>
    </row>
    <row r="52" spans="1:56" ht="11.25" customHeight="1">
      <c r="BD52" s="3"/>
    </row>
    <row r="53" spans="1:56" ht="3" customHeight="1">
      <c r="BD53" s="3"/>
    </row>
    <row r="54" spans="1:56" ht="11.25" customHeight="1">
      <c r="BD54" s="3"/>
    </row>
    <row r="55" spans="1:56" ht="10.5" customHeight="1">
      <c r="BD55" s="3"/>
    </row>
    <row r="56" spans="1:56" ht="2.25" customHeight="1">
      <c r="BD56" s="3"/>
    </row>
    <row r="57" spans="1:56" ht="10.25" customHeight="1">
      <c r="BD57" s="3"/>
    </row>
    <row r="58" spans="1:56" ht="3" customHeight="1">
      <c r="BD58" s="3"/>
    </row>
    <row r="59" spans="1:56" ht="10.5" customHeight="1">
      <c r="BD59" s="3"/>
    </row>
    <row r="60" spans="1:56" ht="3.5" customHeight="1">
      <c r="BD60" s="3"/>
    </row>
    <row r="61" spans="1:56" ht="5.25" customHeight="1">
      <c r="BD61" s="3"/>
    </row>
    <row r="62" spans="1:56" s="41" customFormat="1" ht="9"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40"/>
    </row>
    <row r="63" spans="1:56" s="41" customFormat="1" ht="2.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40"/>
    </row>
    <row r="64" spans="1:56" ht="10.5" customHeight="1">
      <c r="BD64" s="46"/>
    </row>
    <row r="65" spans="1:61" s="6" customFormat="1"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46"/>
      <c r="BE65" s="1"/>
      <c r="BF65" s="1"/>
      <c r="BG65" s="1"/>
      <c r="BH65" s="1"/>
      <c r="BI65" s="1"/>
    </row>
    <row r="66" spans="1:61" s="2" customFormat="1" ht="11.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50"/>
    </row>
    <row r="67" spans="1:61" ht="13.5" customHeight="1">
      <c r="BD67" s="3"/>
    </row>
    <row r="68" spans="1:61" ht="13.5" customHeight="1">
      <c r="BD68" s="3"/>
    </row>
    <row r="69" spans="1:61" ht="10.050000000000001" customHeight="1">
      <c r="BD69" s="3"/>
    </row>
    <row r="70" spans="1:61" ht="10.050000000000001" customHeight="1">
      <c r="BD70" s="3"/>
    </row>
    <row r="71" spans="1:61" ht="11.25" customHeight="1">
      <c r="BD71" s="3"/>
    </row>
    <row r="72" spans="1:61" ht="10.5" customHeight="1">
      <c r="BD72" s="3"/>
    </row>
    <row r="73" spans="1:61" ht="10.5" customHeight="1">
      <c r="BD73" s="3"/>
    </row>
    <row r="74" spans="1:61" ht="10.050000000000001" customHeight="1">
      <c r="BD74" s="3"/>
    </row>
    <row r="75" spans="1:61" ht="14.25" customHeight="1">
      <c r="BD75" s="3"/>
    </row>
    <row r="76" spans="1:61" ht="3.5" customHeight="1">
      <c r="BD76" s="3"/>
    </row>
    <row r="77" spans="1:61" ht="3.5" customHeight="1">
      <c r="BD77" s="3"/>
    </row>
    <row r="78" spans="1:61" ht="14.25" customHeight="1">
      <c r="BD78" s="3"/>
    </row>
    <row r="79" spans="1:61" ht="9" customHeight="1">
      <c r="BD79" s="3"/>
    </row>
    <row r="80" spans="1:61" ht="9" customHeight="1">
      <c r="BD80" s="3"/>
    </row>
    <row r="81" spans="1:56">
      <c r="BD81" s="3"/>
    </row>
    <row r="82" spans="1:56" ht="5" customHeight="1">
      <c r="BD82" s="3"/>
    </row>
    <row r="83" spans="1:56" ht="3" customHeight="1">
      <c r="BD83" s="3"/>
    </row>
    <row r="84" spans="1:56">
      <c r="BD84" s="3"/>
    </row>
    <row r="85" spans="1:56" ht="5.25" customHeight="1">
      <c r="BD85" s="3"/>
    </row>
    <row r="86" spans="1:56" ht="3.75" customHeight="1">
      <c r="BD86" s="3"/>
    </row>
    <row r="87" spans="1:56" ht="10.050000000000001" customHeight="1">
      <c r="BD87" s="3"/>
    </row>
    <row r="88" spans="1:56" s="41" customFormat="1" ht="4.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40"/>
    </row>
    <row r="89" spans="1:56" s="11" customFormat="1" ht="3"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63"/>
    </row>
    <row r="90" spans="1:56" s="11" customForma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63"/>
    </row>
    <row r="91" spans="1:56" s="11" customForma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63"/>
    </row>
    <row r="92" spans="1:56" s="11" customFormat="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63"/>
    </row>
    <row r="93" spans="1:56" s="11" customForma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63"/>
    </row>
    <row r="94" spans="1:56">
      <c r="BD94" s="3"/>
    </row>
  </sheetData>
  <sheetProtection password="D395" sheet="1" objects="1" scenarios="1" selectLockedCells="1" selectUnlockedCells="1"/>
  <mergeCells count="42">
    <mergeCell ref="AW10:AZ10"/>
    <mergeCell ref="AJ37:AR38"/>
    <mergeCell ref="T19:AP19"/>
    <mergeCell ref="A18:S18"/>
    <mergeCell ref="AB15:AG15"/>
    <mergeCell ref="K12:AM13"/>
    <mergeCell ref="AQ18:AX19"/>
    <mergeCell ref="A16:K16"/>
    <mergeCell ref="A19:E19"/>
    <mergeCell ref="B26:C26"/>
    <mergeCell ref="AB16:AG16"/>
    <mergeCell ref="AH15:AP16"/>
    <mergeCell ref="N25:AB26"/>
    <mergeCell ref="E36:N38"/>
    <mergeCell ref="F25:G26"/>
    <mergeCell ref="T30:AJ31"/>
    <mergeCell ref="L4:AN5"/>
    <mergeCell ref="AO5:AU5"/>
    <mergeCell ref="L6:AN7"/>
    <mergeCell ref="L8:AN8"/>
    <mergeCell ref="K10:AM11"/>
    <mergeCell ref="AP6:AS8"/>
    <mergeCell ref="AP10:AS10"/>
    <mergeCell ref="H22:Z23"/>
    <mergeCell ref="AL22:BC23"/>
    <mergeCell ref="W32:AJ32"/>
    <mergeCell ref="AJ34:AR35"/>
    <mergeCell ref="AQ16:BC16"/>
    <mergeCell ref="AO20:AR20"/>
    <mergeCell ref="AS20:BC21"/>
    <mergeCell ref="AY18:BC19"/>
    <mergeCell ref="N16:Z16"/>
    <mergeCell ref="E20:AN21"/>
    <mergeCell ref="F19:S19"/>
    <mergeCell ref="AK29:BC32"/>
    <mergeCell ref="T18:AP18"/>
    <mergeCell ref="BA45:BC45"/>
    <mergeCell ref="AF25:AN26"/>
    <mergeCell ref="O35:AH38"/>
    <mergeCell ref="AO25:BC26"/>
    <mergeCell ref="AZ44:BC44"/>
    <mergeCell ref="H41:BC41"/>
  </mergeCells>
  <phoneticPr fontId="27"/>
  <pageMargins left="0.27559055118110237" right="0.23622047244094491" top="0.31496062992125984" bottom="0.11811023622047245" header="0.51181102362204722" footer="0.39370078740157483"/>
  <pageSetup scale="92" firstPageNumber="0" orientation="portrait" horizont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7"/>
  <sheetViews>
    <sheetView workbookViewId="0">
      <selection activeCell="F7" sqref="F7"/>
    </sheetView>
  </sheetViews>
  <sheetFormatPr defaultColWidth="9" defaultRowHeight="14.25"/>
  <cols>
    <col min="1" max="5" width="9" style="120"/>
    <col min="6" max="6" width="116.46484375" style="120" customWidth="1"/>
    <col min="7" max="16384" width="9" style="120"/>
  </cols>
  <sheetData>
    <row r="1" spans="1:6">
      <c r="A1" s="120" t="s">
        <v>77</v>
      </c>
    </row>
    <row r="3" spans="1:6">
      <c r="A3" s="120" t="s">
        <v>78</v>
      </c>
      <c r="B3" s="120" t="s">
        <v>79</v>
      </c>
      <c r="C3" s="120" t="s">
        <v>80</v>
      </c>
      <c r="D3" s="120" t="s">
        <v>112</v>
      </c>
      <c r="E3" s="120" t="s">
        <v>107</v>
      </c>
      <c r="F3" s="120" t="s">
        <v>108</v>
      </c>
    </row>
    <row r="4" spans="1:6">
      <c r="A4" s="120" t="s">
        <v>81</v>
      </c>
      <c r="B4" s="120">
        <v>1</v>
      </c>
    </row>
    <row r="5" spans="1:6" ht="57">
      <c r="A5" s="120" t="s">
        <v>74</v>
      </c>
      <c r="B5" s="120">
        <v>2</v>
      </c>
      <c r="C5" s="120">
        <v>1</v>
      </c>
      <c r="D5" s="120" t="s">
        <v>81</v>
      </c>
      <c r="E5" s="120">
        <v>2.5</v>
      </c>
      <c r="F5" s="133" t="s">
        <v>117</v>
      </c>
    </row>
    <row r="6" spans="1:6" ht="57">
      <c r="A6" s="120" t="s">
        <v>82</v>
      </c>
      <c r="B6" s="120">
        <v>3</v>
      </c>
      <c r="C6" s="120">
        <v>2</v>
      </c>
      <c r="D6" s="120" t="s">
        <v>74</v>
      </c>
      <c r="E6" s="120">
        <v>3.5</v>
      </c>
      <c r="F6" s="133" t="s">
        <v>118</v>
      </c>
    </row>
    <row r="7" spans="1:6" ht="42.75">
      <c r="A7" s="120" t="s">
        <v>83</v>
      </c>
      <c r="B7" s="120">
        <v>4</v>
      </c>
      <c r="C7" s="120">
        <v>3</v>
      </c>
      <c r="D7" s="120" t="s">
        <v>82</v>
      </c>
      <c r="E7" s="120">
        <v>5</v>
      </c>
      <c r="F7" s="133" t="s">
        <v>119</v>
      </c>
    </row>
  </sheetData>
  <sheetProtection algorithmName="SHA-512" hashValue="yHvKWwr4Qmox+osiXNtZoDbirab1BjMfaX3OhvINePqNoqf4VakC4bZWya/NEBdZnR9+i07NX4U0nAfZbaywQg==" saltValue="UohbX5lJlu9cxt8lDbEulQ==" spinCount="100000" sheet="1" selectLockedCells="1" selectUnlockedCells="1"/>
  <pageMargins left="0.7" right="0.7" top="0.75" bottom="0.75" header="0.3" footer="0.3"/>
  <pageSetup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Input-Enter Information Here</vt:lpstr>
      <vt:lpstr>Print-1. ASUForm</vt:lpstr>
      <vt:lpstr>Print-1. ExamAppli</vt:lpstr>
      <vt:lpstr>LookupValues</vt:lpstr>
      <vt:lpstr>'Print-1. ASUForm'!Print_Area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dc:creator>
  <cp:lastModifiedBy>Don Ellingsworth</cp:lastModifiedBy>
  <cp:lastPrinted>2018-03-28T11:47:25Z</cp:lastPrinted>
  <dcterms:created xsi:type="dcterms:W3CDTF">2012-01-13T06:32:49Z</dcterms:created>
  <dcterms:modified xsi:type="dcterms:W3CDTF">2023-07-28T16:05:15Z</dcterms:modified>
</cp:coreProperties>
</file>